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1 " sheetId="1" r:id="rId1"/>
  </sheets>
  <definedNames>
    <definedName name="_xlnm._FilterDatabase" localSheetId="0" hidden="1">'1 '!$A$8:$EX$68</definedName>
    <definedName name="_xlnm.Print_Area" localSheetId="0">'1 '!$B$1:$ES$71</definedName>
  </definedNames>
  <calcPr fullCalcOnLoad="1"/>
</workbook>
</file>

<file path=xl/sharedStrings.xml><?xml version="1.0" encoding="utf-8"?>
<sst xmlns="http://schemas.openxmlformats.org/spreadsheetml/2006/main" count="136" uniqueCount="86">
  <si>
    <t xml:space="preserve">Наименование </t>
  </si>
  <si>
    <t>М  А  Й</t>
  </si>
  <si>
    <t>И  Ю  Н  Ь</t>
  </si>
  <si>
    <t>И  Ю  Л  Ь</t>
  </si>
  <si>
    <t xml:space="preserve">А  В  Г  У  С  Т </t>
  </si>
  <si>
    <t>С Е Н Т Я Б Р Ь</t>
  </si>
  <si>
    <t>1. ЦЕНТРАЛЬНЫЙ РАЙОН</t>
  </si>
  <si>
    <t>2. ОРДЖОНИКИДЗЕВСКИЙ РАЙОН</t>
  </si>
  <si>
    <t>"БЕЗОПАСНЫЕ И КАЧЕСТВЕННЫЕ ДОРОГИ - г. НОВОКУЗНЕЦК"</t>
  </si>
  <si>
    <t>Пр-д Театральный</t>
  </si>
  <si>
    <t>ул. Орджоникидзе (от пр-та Металлургов до пр-да Театральный)</t>
  </si>
  <si>
    <t>ул. Майская</t>
  </si>
  <si>
    <t>пр. Металлургов (от ул. Орджоникидзе до пр-та Кузнецкстроевского)</t>
  </si>
  <si>
    <t>пр-т Энтузиастов (от пр-та Металлургов до ул. 25 лет Октября)</t>
  </si>
  <si>
    <t>ул. Покрышкина</t>
  </si>
  <si>
    <t>пр. Октябрьский (от пр-та Дружбы до ул. Транспортная)</t>
  </si>
  <si>
    <t>Параметры</t>
  </si>
  <si>
    <t>L, км</t>
  </si>
  <si>
    <r>
      <t>S, м</t>
    </r>
    <r>
      <rPr>
        <vertAlign val="superscript"/>
        <sz val="10"/>
        <rFont val="Times New Roman"/>
        <family val="1"/>
      </rPr>
      <t>2</t>
    </r>
  </si>
  <si>
    <t>3. КУЙБЫШЕВСКИЙ РАЙОН</t>
  </si>
  <si>
    <t>ул. Верхне-Редаково</t>
  </si>
  <si>
    <t>ул. Климасенко</t>
  </si>
  <si>
    <t>ул. 40 лет ВЛКСМ</t>
  </si>
  <si>
    <t>4. ЗАВОДСКОЙ РАЙОН</t>
  </si>
  <si>
    <t>ш. Байдаевское, ул. Фесковская (от ул. Зорге до ул. Мурманская)</t>
  </si>
  <si>
    <t>ул. Пушкина</t>
  </si>
  <si>
    <t>ул. Скоростная, ул. Доватора</t>
  </si>
  <si>
    <t>ул. Балтийская</t>
  </si>
  <si>
    <t>ул. Рудокопровая (от ул. Куйбышева до ул. Площадь Побед)</t>
  </si>
  <si>
    <t>А П Р Е Л Ь</t>
  </si>
  <si>
    <t>пр-д Вологодского</t>
  </si>
  <si>
    <t>ул. Фестивальная</t>
  </si>
  <si>
    <t>ул. Л. Чайкиной (от Л.Чайкиной 1а к.1 до кольцевой развязки с ул. ДОЗ)</t>
  </si>
  <si>
    <t>ул. Воровского</t>
  </si>
  <si>
    <t>ул. А. Кузнецова</t>
  </si>
  <si>
    <t>пр-т Дружбы</t>
  </si>
  <si>
    <t>ул. Транспортная (от ул. Тольятти до д. 127 по ул. Транспортная с кольцевой развязкой)</t>
  </si>
  <si>
    <t>Путепроводная развязка "клеверный лист" (р-н остановки "Левый берег")</t>
  </si>
  <si>
    <t>ул. Достоевского, ул. Самаркандская, ул. Одесская</t>
  </si>
  <si>
    <t>ул. Петракова</t>
  </si>
  <si>
    <t>5. КУЗНЕЦКИЙ РАЙОН</t>
  </si>
  <si>
    <t>пр. Советской Армии (от ул. 40 лет ВЛКСМ до ул. Горьковская)</t>
  </si>
  <si>
    <t>ул. Горьковская</t>
  </si>
  <si>
    <t>пр-д Ижевский</t>
  </si>
  <si>
    <t>ш. Есауловское</t>
  </si>
  <si>
    <t>6. НОВОИЛЬИНСКИЙ РАЙОН</t>
  </si>
  <si>
    <t>ул. Обнорского (от ул. Ленина до ул. Народная)</t>
  </si>
  <si>
    <t>ул. ДОЗ с путепроводной развязкой, ул. Строителей (от кольцевой развязки Рембыттехника до моста через р. Томь)</t>
  </si>
  <si>
    <t>ул. Тольятти (от ул. Транспортной до ул. Кирова - четная сторона, от ул. Транспортной до пр-та Дружбы - нечетная сторона)</t>
  </si>
  <si>
    <t>ш. Ильинское (от ост. "Сады" до ост. "Бедарёво")</t>
  </si>
  <si>
    <t>ул. Кирова (Дом Быта - Левый Берег)</t>
  </si>
  <si>
    <t>пр. Бардина с кольцевой развязкой</t>
  </si>
  <si>
    <t>№ п/п</t>
  </si>
  <si>
    <t xml:space="preserve">ул. Гончарова </t>
  </si>
  <si>
    <t xml:space="preserve">ул. Горноспасательная </t>
  </si>
  <si>
    <t>ул. Димитрова</t>
  </si>
  <si>
    <t>ш. Новобайдаевское (дорога от "Универсала" до кольцевой развязки Новобайдаевская, включая развязку)</t>
  </si>
  <si>
    <t>пр. Шахтеров</t>
  </si>
  <si>
    <t>ул. Разведчиков</t>
  </si>
  <si>
    <t>ул. Магнитогорская, ул. Херсонская</t>
  </si>
  <si>
    <t>пер. Магнитогорский</t>
  </si>
  <si>
    <t>пер. Телецкий  (от ул. Зыряновская до ул.Толбухина)</t>
  </si>
  <si>
    <t>ул. Толбухина  (от ул. Жданова 1 - Юбилейная)</t>
  </si>
  <si>
    <t>ул. Юбилейная (от ул. Толбухина до пер. Кедровый)</t>
  </si>
  <si>
    <t>пер. Кедровый  (от ул. Юбилейная до ул. Кольская)</t>
  </si>
  <si>
    <t>ул. Тузовского (от ул. Толбухина до ул. Пушкина)</t>
  </si>
  <si>
    <t>ул. Зорге, ул. Новобайдаевская</t>
  </si>
  <si>
    <t>д</t>
  </si>
  <si>
    <t>в</t>
  </si>
  <si>
    <t>л</t>
  </si>
  <si>
    <t>ю</t>
  </si>
  <si>
    <t>Пр-т Мира</t>
  </si>
  <si>
    <t xml:space="preserve">Пр-т  Архитекторов с местным проездом </t>
  </si>
  <si>
    <t>Пр-т Запсибовцев  с подходами к развязке путепровода</t>
  </si>
  <si>
    <t>Местные проезды пр-та Запсибовцев (четная, нечетная стороны)</t>
  </si>
  <si>
    <t>Пр-т Авиаторов с 3-мя кольцевыми развязками</t>
  </si>
  <si>
    <t>Условные обозначения</t>
  </si>
  <si>
    <t>ОАО "НДРСУ"</t>
  </si>
  <si>
    <t>ООО "Лель"</t>
  </si>
  <si>
    <t>АО СК "ЮКС"</t>
  </si>
  <si>
    <t>ООО "Трест ВГСС"</t>
  </si>
  <si>
    <t>Согласованно</t>
  </si>
  <si>
    <t>Начальник УДКХиБ</t>
  </si>
  <si>
    <t>_____________________ А.В. Горшенин</t>
  </si>
  <si>
    <t>ИТОГО:</t>
  </si>
  <si>
    <t>Г Р А Ф И К    П Р О И З В О Д С Т В А    Р А Б О Т         2  0  1  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</si>
</sst>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67">
    <font>
      <sz val="10"/>
      <name val="Arial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7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2" fillId="0" borderId="0" xfId="0" applyFont="1" applyFill="1" applyAlignment="1">
      <alignment/>
    </xf>
    <xf numFmtId="3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right"/>
    </xf>
    <xf numFmtId="0" fontId="59" fillId="0" borderId="10" xfId="52" applyFont="1" applyFill="1" applyBorder="1" applyAlignment="1">
      <alignment horizontal="left" vertical="center" wrapText="1"/>
      <protection/>
    </xf>
    <xf numFmtId="2" fontId="6" fillId="0" borderId="10" xfId="52" applyNumberFormat="1" applyFont="1" applyFill="1" applyBorder="1" applyAlignment="1">
      <alignment horizontal="center" vertical="center"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58" fillId="0" borderId="0" xfId="0" applyFont="1" applyAlignment="1">
      <alignment/>
    </xf>
    <xf numFmtId="0" fontId="58" fillId="0" borderId="11" xfId="0" applyFont="1" applyBorder="1" applyAlignment="1">
      <alignment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>
      <alignment/>
      <protection/>
    </xf>
    <xf numFmtId="0" fontId="58" fillId="0" borderId="0" xfId="0" applyFont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59" fillId="0" borderId="10" xfId="52" applyNumberFormat="1" applyFont="1" applyFill="1" applyBorder="1" applyAlignment="1">
      <alignment horizontal="center" vertical="center" wrapText="1"/>
      <protection/>
    </xf>
    <xf numFmtId="164" fontId="59" fillId="0" borderId="10" xfId="52" applyNumberFormat="1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" fontId="61" fillId="0" borderId="10" xfId="52" applyNumberFormat="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/>
    </xf>
    <xf numFmtId="0" fontId="6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0" fontId="61" fillId="0" borderId="10" xfId="52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horizontal="right"/>
    </xf>
    <xf numFmtId="0" fontId="62" fillId="0" borderId="10" xfId="0" applyFont="1" applyFill="1" applyBorder="1" applyAlignment="1">
      <alignment wrapText="1"/>
    </xf>
    <xf numFmtId="3" fontId="59" fillId="0" borderId="13" xfId="52" applyNumberFormat="1" applyFont="1" applyFill="1" applyBorder="1" applyAlignment="1">
      <alignment horizontal="center" vertical="center" wrapText="1"/>
      <protection/>
    </xf>
    <xf numFmtId="3" fontId="60" fillId="0" borderId="13" xfId="0" applyNumberFormat="1" applyFont="1" applyFill="1" applyBorder="1" applyAlignment="1">
      <alignment horizontal="center" vertical="center"/>
    </xf>
    <xf numFmtId="3" fontId="59" fillId="0" borderId="13" xfId="52" applyNumberFormat="1" applyFont="1" applyFill="1" applyBorder="1" applyAlignment="1">
      <alignment horizontal="center" vertical="center"/>
      <protection/>
    </xf>
    <xf numFmtId="0" fontId="2" fillId="36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14" xfId="52" applyNumberFormat="1" applyFont="1" applyFill="1" applyBorder="1" applyAlignment="1">
      <alignment horizontal="center" vertical="center"/>
      <protection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" fontId="61" fillId="0" borderId="18" xfId="52" applyNumberFormat="1" applyFont="1" applyFill="1" applyBorder="1" applyAlignment="1">
      <alignment horizontal="center" vertical="center"/>
      <protection/>
    </xf>
    <xf numFmtId="1" fontId="61" fillId="0" borderId="11" xfId="52" applyNumberFormat="1" applyFont="1" applyFill="1" applyBorder="1" applyAlignment="1">
      <alignment horizontal="center" vertical="center"/>
      <protection/>
    </xf>
    <xf numFmtId="1" fontId="2" fillId="0" borderId="18" xfId="52" applyNumberFormat="1" applyFont="1" applyFill="1" applyBorder="1" applyAlignment="1">
      <alignment horizontal="center" vertical="center"/>
      <protection/>
    </xf>
    <xf numFmtId="1" fontId="2" fillId="0" borderId="11" xfId="52" applyNumberFormat="1" applyFont="1" applyFill="1" applyBorder="1" applyAlignment="1">
      <alignment horizontal="center" vertical="center"/>
      <protection/>
    </xf>
    <xf numFmtId="3" fontId="58" fillId="0" borderId="18" xfId="0" applyNumberFormat="1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/>
    </xf>
    <xf numFmtId="3" fontId="59" fillId="0" borderId="18" xfId="52" applyNumberFormat="1" applyFont="1" applyFill="1" applyBorder="1" applyAlignment="1">
      <alignment horizontal="center" vertical="center"/>
      <protection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0" fontId="58" fillId="0" borderId="14" xfId="0" applyFont="1" applyBorder="1" applyAlignment="1">
      <alignment/>
    </xf>
    <xf numFmtId="0" fontId="2" fillId="0" borderId="14" xfId="52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52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/>
    </xf>
    <xf numFmtId="0" fontId="58" fillId="0" borderId="18" xfId="0" applyFont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3" xfId="52" applyNumberFormat="1" applyFont="1" applyFill="1" applyBorder="1" applyAlignment="1">
      <alignment horizontal="center" vertical="center"/>
      <protection/>
    </xf>
    <xf numFmtId="0" fontId="58" fillId="0" borderId="13" xfId="0" applyFont="1" applyBorder="1" applyAlignment="1">
      <alignment/>
    </xf>
    <xf numFmtId="0" fontId="2" fillId="36" borderId="13" xfId="0" applyFont="1" applyFill="1" applyBorder="1" applyAlignment="1">
      <alignment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3" fillId="0" borderId="18" xfId="52" applyFont="1" applyFill="1" applyBorder="1" applyAlignment="1">
      <alignment horizontal="center" vertical="center"/>
      <protection/>
    </xf>
    <xf numFmtId="0" fontId="6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3" fontId="60" fillId="0" borderId="29" xfId="0" applyNumberFormat="1" applyFont="1" applyFill="1" applyBorder="1" applyAlignment="1">
      <alignment horizontal="center" vertical="center"/>
    </xf>
    <xf numFmtId="3" fontId="58" fillId="0" borderId="19" xfId="0" applyNumberFormat="1" applyFont="1" applyFill="1" applyBorder="1" applyAlignment="1">
      <alignment horizontal="center" vertical="center"/>
    </xf>
    <xf numFmtId="3" fontId="58" fillId="0" borderId="20" xfId="0" applyNumberFormat="1" applyFont="1" applyFill="1" applyBorder="1" applyAlignment="1">
      <alignment horizontal="center" vertical="center"/>
    </xf>
    <xf numFmtId="3" fontId="58" fillId="0" borderId="21" xfId="0" applyNumberFormat="1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8" fillId="0" borderId="20" xfId="0" applyFont="1" applyFill="1" applyBorder="1" applyAlignment="1">
      <alignment vertical="top"/>
    </xf>
    <xf numFmtId="0" fontId="58" fillId="0" borderId="20" xfId="0" applyFont="1" applyFill="1" applyBorder="1" applyAlignment="1">
      <alignment horizontal="right"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19" xfId="0" applyFont="1" applyBorder="1" applyAlignment="1">
      <alignment/>
    </xf>
    <xf numFmtId="2" fontId="2" fillId="0" borderId="23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63" fillId="0" borderId="19" xfId="52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3" fontId="2" fillId="33" borderId="34" xfId="0" applyNumberFormat="1" applyFont="1" applyFill="1" applyBorder="1" applyAlignment="1">
      <alignment horizontal="center" vertical="center"/>
    </xf>
    <xf numFmtId="3" fontId="2" fillId="33" borderId="32" xfId="0" applyNumberFormat="1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62" fillId="0" borderId="36" xfId="0" applyFont="1" applyFill="1" applyBorder="1" applyAlignment="1">
      <alignment vertical="center" wrapText="1"/>
    </xf>
    <xf numFmtId="0" fontId="60" fillId="0" borderId="36" xfId="0" applyFont="1" applyFill="1" applyBorder="1" applyAlignment="1">
      <alignment horizontal="center" vertical="center"/>
    </xf>
    <xf numFmtId="3" fontId="60" fillId="0" borderId="37" xfId="0" applyNumberFormat="1" applyFont="1" applyFill="1" applyBorder="1" applyAlignment="1">
      <alignment horizontal="center" vertical="center"/>
    </xf>
    <xf numFmtId="3" fontId="58" fillId="0" borderId="38" xfId="0" applyNumberFormat="1" applyFont="1" applyFill="1" applyBorder="1" applyAlignment="1">
      <alignment horizontal="center" vertical="center"/>
    </xf>
    <xf numFmtId="3" fontId="58" fillId="0" borderId="36" xfId="0" applyNumberFormat="1" applyFont="1" applyFill="1" applyBorder="1" applyAlignment="1">
      <alignment horizontal="center" vertical="center"/>
    </xf>
    <xf numFmtId="3" fontId="58" fillId="0" borderId="39" xfId="0" applyNumberFormat="1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/>
    </xf>
    <xf numFmtId="0" fontId="58" fillId="0" borderId="36" xfId="0" applyFont="1" applyFill="1" applyBorder="1" applyAlignment="1">
      <alignment vertical="top"/>
    </xf>
    <xf numFmtId="0" fontId="58" fillId="0" borderId="36" xfId="0" applyFont="1" applyFill="1" applyBorder="1" applyAlignment="1">
      <alignment horizontal="right"/>
    </xf>
    <xf numFmtId="0" fontId="58" fillId="0" borderId="36" xfId="0" applyFont="1" applyBorder="1" applyAlignment="1">
      <alignment/>
    </xf>
    <xf numFmtId="0" fontId="58" fillId="0" borderId="39" xfId="0" applyFont="1" applyBorder="1" applyAlignment="1">
      <alignment/>
    </xf>
    <xf numFmtId="0" fontId="58" fillId="0" borderId="38" xfId="0" applyFont="1" applyBorder="1" applyAlignment="1">
      <alignment/>
    </xf>
    <xf numFmtId="0" fontId="58" fillId="0" borderId="40" xfId="0" applyFont="1" applyBorder="1" applyAlignment="1">
      <alignment/>
    </xf>
    <xf numFmtId="0" fontId="5" fillId="33" borderId="41" xfId="0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7" fillId="33" borderId="44" xfId="0" applyNumberFormat="1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0" fontId="63" fillId="0" borderId="15" xfId="52" applyFont="1" applyFill="1" applyBorder="1" applyAlignment="1">
      <alignment horizontal="center" vertical="center"/>
      <protection/>
    </xf>
    <xf numFmtId="4" fontId="59" fillId="0" borderId="16" xfId="52" applyNumberFormat="1" applyFont="1" applyFill="1" applyBorder="1" applyAlignment="1">
      <alignment horizontal="center" vertical="center" wrapText="1"/>
      <protection/>
    </xf>
    <xf numFmtId="3" fontId="59" fillId="0" borderId="27" xfId="52" applyNumberFormat="1" applyFont="1" applyFill="1" applyBorder="1" applyAlignment="1">
      <alignment horizontal="center" vertical="center"/>
      <protection/>
    </xf>
    <xf numFmtId="1" fontId="2" fillId="0" borderId="15" xfId="52" applyNumberFormat="1" applyFont="1" applyFill="1" applyBorder="1" applyAlignment="1">
      <alignment horizontal="center" vertical="center"/>
      <protection/>
    </xf>
    <xf numFmtId="1" fontId="2" fillId="0" borderId="16" xfId="52" applyNumberFormat="1" applyFont="1" applyFill="1" applyBorder="1" applyAlignment="1">
      <alignment horizontal="center" vertical="center"/>
      <protection/>
    </xf>
    <xf numFmtId="1" fontId="2" fillId="0" borderId="17" xfId="52" applyNumberFormat="1" applyFont="1" applyFill="1" applyBorder="1" applyAlignment="1">
      <alignment horizontal="center" vertical="center"/>
      <protection/>
    </xf>
    <xf numFmtId="1" fontId="2" fillId="0" borderId="28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>
      <alignment/>
      <protection/>
    </xf>
    <xf numFmtId="2" fontId="6" fillId="0" borderId="20" xfId="52" applyNumberFormat="1" applyFont="1" applyFill="1" applyBorder="1" applyAlignment="1">
      <alignment horizontal="center"/>
      <protection/>
    </xf>
    <xf numFmtId="0" fontId="60" fillId="0" borderId="38" xfId="0" applyFont="1" applyFill="1" applyBorder="1" applyAlignment="1">
      <alignment horizontal="center" vertical="center"/>
    </xf>
    <xf numFmtId="0" fontId="58" fillId="0" borderId="37" xfId="0" applyFont="1" applyBorder="1" applyAlignment="1">
      <alignment/>
    </xf>
    <xf numFmtId="2" fontId="2" fillId="0" borderId="16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 wrapText="1"/>
    </xf>
    <xf numFmtId="0" fontId="64" fillId="37" borderId="14" xfId="0" applyFont="1" applyFill="1" applyBorder="1" applyAlignment="1">
      <alignment wrapText="1"/>
    </xf>
    <xf numFmtId="0" fontId="64" fillId="37" borderId="10" xfId="0" applyFont="1" applyFill="1" applyBorder="1" applyAlignment="1">
      <alignment wrapText="1"/>
    </xf>
    <xf numFmtId="0" fontId="64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/>
    </xf>
    <xf numFmtId="0" fontId="64" fillId="37" borderId="13" xfId="0" applyFont="1" applyFill="1" applyBorder="1" applyAlignment="1">
      <alignment wrapText="1"/>
    </xf>
    <xf numFmtId="0" fontId="64" fillId="0" borderId="14" xfId="0" applyFont="1" applyFill="1" applyBorder="1" applyAlignment="1">
      <alignment wrapText="1"/>
    </xf>
    <xf numFmtId="0" fontId="64" fillId="37" borderId="11" xfId="0" applyFont="1" applyFill="1" applyBorder="1" applyAlignment="1">
      <alignment wrapText="1"/>
    </xf>
    <xf numFmtId="0" fontId="64" fillId="0" borderId="11" xfId="0" applyFont="1" applyFill="1" applyBorder="1" applyAlignment="1">
      <alignment wrapText="1"/>
    </xf>
    <xf numFmtId="0" fontId="64" fillId="0" borderId="20" xfId="0" applyFont="1" applyFill="1" applyBorder="1" applyAlignment="1">
      <alignment wrapText="1"/>
    </xf>
    <xf numFmtId="0" fontId="64" fillId="0" borderId="21" xfId="0" applyFont="1" applyFill="1" applyBorder="1" applyAlignment="1">
      <alignment wrapText="1"/>
    </xf>
    <xf numFmtId="0" fontId="64" fillId="37" borderId="18" xfId="0" applyFont="1" applyFill="1" applyBorder="1" applyAlignment="1">
      <alignment wrapText="1"/>
    </xf>
    <xf numFmtId="0" fontId="64" fillId="0" borderId="18" xfId="0" applyFont="1" applyFill="1" applyBorder="1" applyAlignment="1">
      <alignment wrapText="1"/>
    </xf>
    <xf numFmtId="0" fontId="64" fillId="0" borderId="19" xfId="0" applyFont="1" applyFill="1" applyBorder="1" applyAlignment="1">
      <alignment wrapText="1"/>
    </xf>
    <xf numFmtId="0" fontId="64" fillId="0" borderId="14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64" fillId="37" borderId="20" xfId="0" applyFont="1" applyFill="1" applyBorder="1" applyAlignment="1">
      <alignment wrapText="1"/>
    </xf>
    <xf numFmtId="0" fontId="64" fillId="37" borderId="21" xfId="0" applyFont="1" applyFill="1" applyBorder="1" applyAlignment="1">
      <alignment wrapText="1"/>
    </xf>
    <xf numFmtId="0" fontId="64" fillId="0" borderId="18" xfId="0" applyFont="1" applyFill="1" applyBorder="1" applyAlignment="1">
      <alignment vertical="center" wrapText="1"/>
    </xf>
    <xf numFmtId="0" fontId="64" fillId="37" borderId="19" xfId="0" applyFont="1" applyFill="1" applyBorder="1" applyAlignment="1">
      <alignment wrapText="1"/>
    </xf>
    <xf numFmtId="0" fontId="2" fillId="0" borderId="36" xfId="52" applyFont="1" applyFill="1" applyBorder="1" applyAlignment="1">
      <alignment horizontal="left" wrapText="1"/>
      <protection/>
    </xf>
    <xf numFmtId="3" fontId="60" fillId="0" borderId="38" xfId="0" applyNumberFormat="1" applyFont="1" applyFill="1" applyBorder="1" applyAlignment="1">
      <alignment horizontal="center" vertical="center"/>
    </xf>
    <xf numFmtId="0" fontId="64" fillId="37" borderId="36" xfId="0" applyFont="1" applyFill="1" applyBorder="1" applyAlignment="1">
      <alignment vertical="center" wrapText="1"/>
    </xf>
    <xf numFmtId="0" fontId="64" fillId="37" borderId="39" xfId="0" applyFont="1" applyFill="1" applyBorder="1" applyAlignment="1">
      <alignment vertical="center" wrapText="1"/>
    </xf>
    <xf numFmtId="0" fontId="64" fillId="37" borderId="38" xfId="0" applyFont="1" applyFill="1" applyBorder="1" applyAlignment="1">
      <alignment vertical="center" wrapText="1"/>
    </xf>
    <xf numFmtId="164" fontId="59" fillId="0" borderId="15" xfId="52" applyNumberFormat="1" applyFont="1" applyFill="1" applyBorder="1" applyAlignment="1">
      <alignment horizontal="center" vertical="center"/>
      <protection/>
    </xf>
    <xf numFmtId="0" fontId="62" fillId="0" borderId="29" xfId="0" applyFont="1" applyFill="1" applyBorder="1" applyAlignment="1">
      <alignment vertical="center" wrapText="1"/>
    </xf>
    <xf numFmtId="0" fontId="64" fillId="37" borderId="30" xfId="0" applyFont="1" applyFill="1" applyBorder="1" applyAlignment="1">
      <alignment wrapText="1"/>
    </xf>
    <xf numFmtId="0" fontId="66" fillId="0" borderId="16" xfId="52" applyFont="1" applyFill="1" applyBorder="1" applyAlignment="1">
      <alignment horizontal="center" wrapText="1"/>
      <protection/>
    </xf>
    <xf numFmtId="0" fontId="2" fillId="38" borderId="18" xfId="52" applyFont="1" applyFill="1" applyBorder="1" applyAlignment="1">
      <alignment horizontal="center" vertical="center"/>
      <protection/>
    </xf>
    <xf numFmtId="0" fontId="2" fillId="38" borderId="10" xfId="52" applyFont="1" applyFill="1" applyBorder="1" applyAlignment="1">
      <alignment horizontal="center" vertical="center"/>
      <protection/>
    </xf>
    <xf numFmtId="0" fontId="2" fillId="38" borderId="11" xfId="52" applyFont="1" applyFill="1" applyBorder="1" applyAlignment="1">
      <alignment horizontal="center" vertical="center"/>
      <protection/>
    </xf>
    <xf numFmtId="1" fontId="2" fillId="38" borderId="10" xfId="52" applyNumberFormat="1" applyFont="1" applyFill="1" applyBorder="1" applyAlignment="1">
      <alignment horizontal="center" vertical="center"/>
      <protection/>
    </xf>
    <xf numFmtId="1" fontId="2" fillId="38" borderId="11" xfId="52" applyNumberFormat="1" applyFont="1" applyFill="1" applyBorder="1" applyAlignment="1">
      <alignment horizontal="center" vertical="center"/>
      <protection/>
    </xf>
    <xf numFmtId="1" fontId="2" fillId="38" borderId="18" xfId="52" applyNumberFormat="1" applyFont="1" applyFill="1" applyBorder="1" applyAlignment="1">
      <alignment horizontal="center" vertical="center"/>
      <protection/>
    </xf>
    <xf numFmtId="1" fontId="2" fillId="38" borderId="14" xfId="52" applyNumberFormat="1" applyFont="1" applyFill="1" applyBorder="1" applyAlignment="1">
      <alignment horizontal="center" vertical="center"/>
      <protection/>
    </xf>
    <xf numFmtId="1" fontId="2" fillId="38" borderId="13" xfId="52" applyNumberFormat="1" applyFont="1" applyFill="1" applyBorder="1" applyAlignment="1">
      <alignment horizontal="center" vertical="center"/>
      <protection/>
    </xf>
    <xf numFmtId="3" fontId="58" fillId="39" borderId="10" xfId="0" applyNumberFormat="1" applyFont="1" applyFill="1" applyBorder="1" applyAlignment="1">
      <alignment horizontal="center" vertical="center"/>
    </xf>
    <xf numFmtId="3" fontId="58" fillId="39" borderId="11" xfId="0" applyNumberFormat="1" applyFont="1" applyFill="1" applyBorder="1" applyAlignment="1">
      <alignment horizontal="center" vertical="center"/>
    </xf>
    <xf numFmtId="3" fontId="58" fillId="39" borderId="18" xfId="0" applyNumberFormat="1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/>
    </xf>
    <xf numFmtId="0" fontId="58" fillId="39" borderId="10" xfId="0" applyFont="1" applyFill="1" applyBorder="1" applyAlignment="1">
      <alignment vertical="top"/>
    </xf>
    <xf numFmtId="0" fontId="58" fillId="39" borderId="10" xfId="0" applyFont="1" applyFill="1" applyBorder="1" applyAlignment="1">
      <alignment horizontal="right"/>
    </xf>
    <xf numFmtId="0" fontId="58" fillId="39" borderId="36" xfId="0" applyFont="1" applyFill="1" applyBorder="1" applyAlignment="1">
      <alignment/>
    </xf>
    <xf numFmtId="0" fontId="58" fillId="39" borderId="11" xfId="0" applyFont="1" applyFill="1" applyBorder="1" applyAlignment="1">
      <alignment/>
    </xf>
    <xf numFmtId="0" fontId="58" fillId="39" borderId="18" xfId="0" applyFont="1" applyFill="1" applyBorder="1" applyAlignment="1">
      <alignment/>
    </xf>
    <xf numFmtId="0" fontId="58" fillId="39" borderId="14" xfId="0" applyFont="1" applyFill="1" applyBorder="1" applyAlignment="1">
      <alignment/>
    </xf>
    <xf numFmtId="0" fontId="58" fillId="39" borderId="20" xfId="0" applyFont="1" applyFill="1" applyBorder="1" applyAlignment="1">
      <alignment/>
    </xf>
    <xf numFmtId="0" fontId="58" fillId="39" borderId="13" xfId="0" applyFont="1" applyFill="1" applyBorder="1" applyAlignment="1">
      <alignment/>
    </xf>
    <xf numFmtId="0" fontId="58" fillId="39" borderId="29" xfId="0" applyFont="1" applyFill="1" applyBorder="1" applyAlignment="1">
      <alignment/>
    </xf>
    <xf numFmtId="0" fontId="58" fillId="39" borderId="19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36" borderId="0" xfId="0" applyFont="1" applyFill="1" applyAlignment="1">
      <alignment/>
    </xf>
    <xf numFmtId="0" fontId="2" fillId="0" borderId="0" xfId="0" applyFont="1" applyAlignment="1">
      <alignment/>
    </xf>
    <xf numFmtId="0" fontId="2" fillId="39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2" fillId="0" borderId="46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13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13" fillId="0" borderId="23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2" fillId="36" borderId="48" xfId="0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6" borderId="51" xfId="0" applyFont="1" applyFill="1" applyBorder="1" applyAlignment="1">
      <alignment/>
    </xf>
    <xf numFmtId="0" fontId="2" fillId="36" borderId="52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theme="8" tint="-0.4999699890613556"/>
      </font>
      <fill>
        <patternFill>
          <bgColor theme="8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180"/>
  <sheetViews>
    <sheetView showGridLines="0" tabSelected="1" view="pageBreakPreview" zoomScale="70" zoomScaleSheetLayoutView="70" zoomScalePageLayoutView="0" workbookViewId="0" topLeftCell="A1">
      <pane xSplit="5" ySplit="6" topLeftCell="F7" activePane="bottomRight" state="frozen"/>
      <selection pane="topLeft" activeCell="A1" sqref="A1"/>
      <selection pane="topRight" activeCell="H1" sqref="H1"/>
      <selection pane="bottomLeft" activeCell="A8" sqref="A8"/>
      <selection pane="bottomRight" activeCell="F5" sqref="F5:P5"/>
    </sheetView>
  </sheetViews>
  <sheetFormatPr defaultColWidth="3.7109375" defaultRowHeight="12.75"/>
  <cols>
    <col min="1" max="1" width="0" style="1" hidden="1" customWidth="1"/>
    <col min="2" max="2" width="3.7109375" style="23" customWidth="1"/>
    <col min="3" max="3" width="37.00390625" style="248" customWidth="1"/>
    <col min="4" max="4" width="7.28125" style="7" hidden="1" customWidth="1"/>
    <col min="5" max="5" width="10.28125" style="7" bestFit="1" customWidth="1"/>
    <col min="6" max="149" width="1.8515625" style="1" customWidth="1"/>
    <col min="150" max="150" width="3.7109375" style="1" customWidth="1"/>
    <col min="151" max="16384" width="3.7109375" style="1" customWidth="1"/>
  </cols>
  <sheetData>
    <row r="1" spans="2:29" s="235" customFormat="1" ht="15.75">
      <c r="B1" s="240" t="s">
        <v>81</v>
      </c>
      <c r="C1" s="24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91" s="235" customFormat="1" ht="15.75" customHeight="1">
      <c r="B2" s="240" t="s">
        <v>82</v>
      </c>
      <c r="C2" s="242"/>
      <c r="D2" s="1"/>
      <c r="E2" s="1"/>
      <c r="F2" s="1"/>
      <c r="G2" s="1"/>
      <c r="H2" s="262" t="s">
        <v>85</v>
      </c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</row>
    <row r="3" spans="2:91" s="235" customFormat="1" ht="15.75" customHeight="1">
      <c r="B3" s="240" t="s">
        <v>83</v>
      </c>
      <c r="C3" s="242"/>
      <c r="D3" s="1"/>
      <c r="E3" s="1"/>
      <c r="F3" s="1"/>
      <c r="G3" s="1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</row>
    <row r="4" s="235" customFormat="1" ht="13.5" thickBot="1">
      <c r="C4" s="242"/>
    </row>
    <row r="5" spans="2:149" ht="13.5" thickBot="1">
      <c r="B5" s="271" t="s">
        <v>52</v>
      </c>
      <c r="C5" s="273" t="s">
        <v>0</v>
      </c>
      <c r="D5" s="241" t="s">
        <v>16</v>
      </c>
      <c r="E5" s="260" t="s">
        <v>18</v>
      </c>
      <c r="F5" s="266" t="s">
        <v>29</v>
      </c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3" t="s">
        <v>1</v>
      </c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5"/>
      <c r="AV5" s="263" t="s">
        <v>2</v>
      </c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5"/>
      <c r="BZ5" s="263" t="s">
        <v>3</v>
      </c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5"/>
      <c r="DE5" s="263" t="s">
        <v>4</v>
      </c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5"/>
      <c r="EJ5" s="263" t="s">
        <v>5</v>
      </c>
      <c r="EK5" s="264"/>
      <c r="EL5" s="264"/>
      <c r="EM5" s="264"/>
      <c r="EN5" s="264"/>
      <c r="EO5" s="264"/>
      <c r="EP5" s="264"/>
      <c r="EQ5" s="264"/>
      <c r="ER5" s="264"/>
      <c r="ES5" s="265"/>
    </row>
    <row r="6" spans="2:149" ht="13.5" thickBot="1">
      <c r="B6" s="272"/>
      <c r="C6" s="274"/>
      <c r="D6" s="90" t="s">
        <v>17</v>
      </c>
      <c r="E6" s="261"/>
      <c r="F6" s="249">
        <v>20</v>
      </c>
      <c r="G6" s="250">
        <v>21</v>
      </c>
      <c r="H6" s="250">
        <v>22</v>
      </c>
      <c r="I6" s="250">
        <v>23</v>
      </c>
      <c r="J6" s="250">
        <v>24</v>
      </c>
      <c r="K6" s="250">
        <v>25</v>
      </c>
      <c r="L6" s="250">
        <v>26</v>
      </c>
      <c r="M6" s="250">
        <v>27</v>
      </c>
      <c r="N6" s="250">
        <v>28</v>
      </c>
      <c r="O6" s="250">
        <v>29</v>
      </c>
      <c r="P6" s="251">
        <v>30</v>
      </c>
      <c r="Q6" s="252">
        <v>1</v>
      </c>
      <c r="R6" s="253">
        <v>2</v>
      </c>
      <c r="S6" s="253">
        <v>3</v>
      </c>
      <c r="T6" s="253">
        <v>4</v>
      </c>
      <c r="U6" s="253">
        <v>5</v>
      </c>
      <c r="V6" s="253">
        <v>6</v>
      </c>
      <c r="W6" s="253">
        <v>7</v>
      </c>
      <c r="X6" s="253">
        <v>8</v>
      </c>
      <c r="Y6" s="253">
        <v>9</v>
      </c>
      <c r="Z6" s="253">
        <v>10</v>
      </c>
      <c r="AA6" s="253">
        <v>11</v>
      </c>
      <c r="AB6" s="253">
        <v>12</v>
      </c>
      <c r="AC6" s="253">
        <v>13</v>
      </c>
      <c r="AD6" s="253">
        <v>14</v>
      </c>
      <c r="AE6" s="253">
        <v>15</v>
      </c>
      <c r="AF6" s="253">
        <v>16</v>
      </c>
      <c r="AG6" s="253">
        <v>17</v>
      </c>
      <c r="AH6" s="253">
        <v>18</v>
      </c>
      <c r="AI6" s="253">
        <v>19</v>
      </c>
      <c r="AJ6" s="253">
        <v>20</v>
      </c>
      <c r="AK6" s="253">
        <v>21</v>
      </c>
      <c r="AL6" s="253">
        <v>22</v>
      </c>
      <c r="AM6" s="253">
        <v>23</v>
      </c>
      <c r="AN6" s="253">
        <v>24</v>
      </c>
      <c r="AO6" s="253">
        <v>25</v>
      </c>
      <c r="AP6" s="253">
        <v>26</v>
      </c>
      <c r="AQ6" s="253">
        <v>27</v>
      </c>
      <c r="AR6" s="253">
        <v>28</v>
      </c>
      <c r="AS6" s="253">
        <v>29</v>
      </c>
      <c r="AT6" s="253">
        <v>30</v>
      </c>
      <c r="AU6" s="254">
        <v>31</v>
      </c>
      <c r="AV6" s="252">
        <v>1</v>
      </c>
      <c r="AW6" s="253">
        <v>2</v>
      </c>
      <c r="AX6" s="253">
        <v>3</v>
      </c>
      <c r="AY6" s="253">
        <v>4</v>
      </c>
      <c r="AZ6" s="253">
        <v>5</v>
      </c>
      <c r="BA6" s="253">
        <v>6</v>
      </c>
      <c r="BB6" s="253">
        <v>7</v>
      </c>
      <c r="BC6" s="253">
        <v>8</v>
      </c>
      <c r="BD6" s="253">
        <v>9</v>
      </c>
      <c r="BE6" s="253">
        <v>10</v>
      </c>
      <c r="BF6" s="253">
        <v>11</v>
      </c>
      <c r="BG6" s="253">
        <v>12</v>
      </c>
      <c r="BH6" s="253">
        <v>13</v>
      </c>
      <c r="BI6" s="253">
        <v>14</v>
      </c>
      <c r="BJ6" s="253">
        <v>15</v>
      </c>
      <c r="BK6" s="253">
        <v>16</v>
      </c>
      <c r="BL6" s="253">
        <v>17</v>
      </c>
      <c r="BM6" s="253">
        <v>18</v>
      </c>
      <c r="BN6" s="253">
        <v>19</v>
      </c>
      <c r="BO6" s="253">
        <v>20</v>
      </c>
      <c r="BP6" s="253">
        <v>21</v>
      </c>
      <c r="BQ6" s="253">
        <v>22</v>
      </c>
      <c r="BR6" s="253">
        <v>23</v>
      </c>
      <c r="BS6" s="253">
        <v>24</v>
      </c>
      <c r="BT6" s="253">
        <v>25</v>
      </c>
      <c r="BU6" s="253">
        <v>26</v>
      </c>
      <c r="BV6" s="253">
        <v>27</v>
      </c>
      <c r="BW6" s="253">
        <v>28</v>
      </c>
      <c r="BX6" s="253">
        <v>29</v>
      </c>
      <c r="BY6" s="254">
        <v>30</v>
      </c>
      <c r="BZ6" s="252">
        <v>1</v>
      </c>
      <c r="CA6" s="253">
        <v>2</v>
      </c>
      <c r="CB6" s="253">
        <v>3</v>
      </c>
      <c r="CC6" s="253">
        <v>4</v>
      </c>
      <c r="CD6" s="253">
        <v>5</v>
      </c>
      <c r="CE6" s="253">
        <v>6</v>
      </c>
      <c r="CF6" s="253">
        <v>7</v>
      </c>
      <c r="CG6" s="253">
        <v>8</v>
      </c>
      <c r="CH6" s="253">
        <v>9</v>
      </c>
      <c r="CI6" s="253">
        <v>10</v>
      </c>
      <c r="CJ6" s="253">
        <v>11</v>
      </c>
      <c r="CK6" s="253">
        <v>12</v>
      </c>
      <c r="CL6" s="253">
        <v>13</v>
      </c>
      <c r="CM6" s="253">
        <v>14</v>
      </c>
      <c r="CN6" s="253">
        <v>15</v>
      </c>
      <c r="CO6" s="253">
        <v>16</v>
      </c>
      <c r="CP6" s="253">
        <v>17</v>
      </c>
      <c r="CQ6" s="253">
        <v>18</v>
      </c>
      <c r="CR6" s="253">
        <v>19</v>
      </c>
      <c r="CS6" s="253">
        <v>20</v>
      </c>
      <c r="CT6" s="253">
        <v>21</v>
      </c>
      <c r="CU6" s="253">
        <v>22</v>
      </c>
      <c r="CV6" s="253">
        <v>23</v>
      </c>
      <c r="CW6" s="253">
        <v>24</v>
      </c>
      <c r="CX6" s="253">
        <v>25</v>
      </c>
      <c r="CY6" s="253">
        <v>26</v>
      </c>
      <c r="CZ6" s="253">
        <v>27</v>
      </c>
      <c r="DA6" s="253">
        <v>28</v>
      </c>
      <c r="DB6" s="253">
        <v>29</v>
      </c>
      <c r="DC6" s="253">
        <v>30</v>
      </c>
      <c r="DD6" s="254">
        <v>31</v>
      </c>
      <c r="DE6" s="252">
        <v>1</v>
      </c>
      <c r="DF6" s="253">
        <v>2</v>
      </c>
      <c r="DG6" s="253">
        <v>3</v>
      </c>
      <c r="DH6" s="253">
        <v>4</v>
      </c>
      <c r="DI6" s="253">
        <v>5</v>
      </c>
      <c r="DJ6" s="253">
        <v>6</v>
      </c>
      <c r="DK6" s="253">
        <v>7</v>
      </c>
      <c r="DL6" s="253">
        <v>8</v>
      </c>
      <c r="DM6" s="253">
        <v>9</v>
      </c>
      <c r="DN6" s="253">
        <v>10</v>
      </c>
      <c r="DO6" s="253">
        <v>11</v>
      </c>
      <c r="DP6" s="253">
        <v>12</v>
      </c>
      <c r="DQ6" s="253">
        <v>13</v>
      </c>
      <c r="DR6" s="253">
        <v>14</v>
      </c>
      <c r="DS6" s="253">
        <v>15</v>
      </c>
      <c r="DT6" s="253">
        <v>16</v>
      </c>
      <c r="DU6" s="253">
        <v>17</v>
      </c>
      <c r="DV6" s="253">
        <v>18</v>
      </c>
      <c r="DW6" s="253">
        <v>19</v>
      </c>
      <c r="DX6" s="253">
        <v>20</v>
      </c>
      <c r="DY6" s="253">
        <v>21</v>
      </c>
      <c r="DZ6" s="253">
        <v>22</v>
      </c>
      <c r="EA6" s="253">
        <v>23</v>
      </c>
      <c r="EB6" s="253">
        <v>24</v>
      </c>
      <c r="EC6" s="253">
        <v>25</v>
      </c>
      <c r="ED6" s="253">
        <v>26</v>
      </c>
      <c r="EE6" s="253">
        <v>27</v>
      </c>
      <c r="EF6" s="253">
        <v>28</v>
      </c>
      <c r="EG6" s="253">
        <v>29</v>
      </c>
      <c r="EH6" s="253">
        <v>30</v>
      </c>
      <c r="EI6" s="254">
        <v>31</v>
      </c>
      <c r="EJ6" s="252">
        <v>1</v>
      </c>
      <c r="EK6" s="253">
        <v>2</v>
      </c>
      <c r="EL6" s="253">
        <v>3</v>
      </c>
      <c r="EM6" s="253">
        <v>4</v>
      </c>
      <c r="EN6" s="253">
        <v>5</v>
      </c>
      <c r="EO6" s="253">
        <v>6</v>
      </c>
      <c r="EP6" s="253">
        <v>7</v>
      </c>
      <c r="EQ6" s="253">
        <v>8</v>
      </c>
      <c r="ER6" s="253">
        <v>9</v>
      </c>
      <c r="ES6" s="254">
        <v>10</v>
      </c>
    </row>
    <row r="7" spans="2:149" ht="21" thickBot="1">
      <c r="B7" s="95"/>
      <c r="C7" s="269" t="s">
        <v>8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2:149" s="2" customFormat="1" ht="15">
      <c r="B8" s="97"/>
      <c r="C8" s="243" t="s">
        <v>6</v>
      </c>
      <c r="D8" s="98"/>
      <c r="E8" s="99"/>
      <c r="F8" s="51"/>
      <c r="G8" s="52"/>
      <c r="H8" s="52"/>
      <c r="I8" s="52"/>
      <c r="J8" s="52"/>
      <c r="K8" s="52"/>
      <c r="L8" s="52"/>
      <c r="M8" s="52"/>
      <c r="N8" s="52"/>
      <c r="O8" s="52"/>
      <c r="P8" s="53"/>
      <c r="Q8" s="70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2"/>
      <c r="AV8" s="70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2"/>
      <c r="BZ8" s="100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101"/>
      <c r="DE8" s="70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2"/>
      <c r="EJ8" s="70"/>
      <c r="EK8" s="71"/>
      <c r="EL8" s="71"/>
      <c r="EM8" s="71"/>
      <c r="EN8" s="71"/>
      <c r="EO8" s="71"/>
      <c r="EP8" s="71"/>
      <c r="EQ8" s="71"/>
      <c r="ER8" s="71"/>
      <c r="ES8" s="72"/>
    </row>
    <row r="9" spans="1:149" s="2" customFormat="1" ht="15">
      <c r="A9" s="2" t="s">
        <v>67</v>
      </c>
      <c r="B9" s="87">
        <v>1</v>
      </c>
      <c r="C9" s="244" t="s">
        <v>50</v>
      </c>
      <c r="D9" s="31">
        <v>1.95</v>
      </c>
      <c r="E9" s="32">
        <v>45900</v>
      </c>
      <c r="F9" s="54"/>
      <c r="G9" s="29"/>
      <c r="H9" s="29"/>
      <c r="I9" s="29"/>
      <c r="J9" s="29"/>
      <c r="K9" s="29"/>
      <c r="L9" s="29"/>
      <c r="M9" s="29"/>
      <c r="N9" s="29"/>
      <c r="O9" s="29"/>
      <c r="P9" s="55"/>
      <c r="Q9" s="75"/>
      <c r="R9" s="22"/>
      <c r="S9" s="22"/>
      <c r="T9" s="22"/>
      <c r="U9" s="22"/>
      <c r="V9" s="22"/>
      <c r="W9" s="22"/>
      <c r="X9" s="22"/>
      <c r="Y9" s="22"/>
      <c r="Z9" s="22"/>
      <c r="AA9" s="22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6"/>
      <c r="AV9" s="257"/>
      <c r="AW9" s="255"/>
      <c r="AX9" s="255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74"/>
      <c r="BZ9" s="49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81"/>
      <c r="DE9" s="75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74"/>
      <c r="EJ9" s="75"/>
      <c r="EK9" s="22"/>
      <c r="EL9" s="22"/>
      <c r="EM9" s="22"/>
      <c r="EN9" s="22"/>
      <c r="EO9" s="22"/>
      <c r="EP9" s="22"/>
      <c r="EQ9" s="22"/>
      <c r="ER9" s="22"/>
      <c r="ES9" s="74"/>
    </row>
    <row r="10" spans="1:149" s="2" customFormat="1" ht="15">
      <c r="A10" s="2" t="s">
        <v>67</v>
      </c>
      <c r="B10" s="87">
        <v>2</v>
      </c>
      <c r="C10" s="244" t="s">
        <v>51</v>
      </c>
      <c r="D10" s="31">
        <v>1.54</v>
      </c>
      <c r="E10" s="32">
        <v>36800</v>
      </c>
      <c r="F10" s="56"/>
      <c r="G10" s="30"/>
      <c r="H10" s="30"/>
      <c r="I10" s="30"/>
      <c r="J10" s="257"/>
      <c r="K10" s="257"/>
      <c r="L10" s="255"/>
      <c r="M10" s="255"/>
      <c r="N10" s="255"/>
      <c r="O10" s="255"/>
      <c r="P10" s="258"/>
      <c r="Q10" s="259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74"/>
      <c r="AV10" s="75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74"/>
      <c r="BZ10" s="49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81"/>
      <c r="DE10" s="75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74"/>
      <c r="EJ10" s="75"/>
      <c r="EK10" s="22"/>
      <c r="EL10" s="22"/>
      <c r="EM10" s="22"/>
      <c r="EN10" s="22"/>
      <c r="EO10" s="22"/>
      <c r="EP10" s="22"/>
      <c r="EQ10" s="22"/>
      <c r="ER10" s="22"/>
      <c r="ES10" s="74"/>
    </row>
    <row r="11" spans="1:149" s="2" customFormat="1" ht="38.25">
      <c r="A11" s="2" t="s">
        <v>67</v>
      </c>
      <c r="B11" s="87">
        <v>3</v>
      </c>
      <c r="C11" s="239" t="s">
        <v>47</v>
      </c>
      <c r="D11" s="31">
        <v>1.73</v>
      </c>
      <c r="E11" s="32">
        <v>36900</v>
      </c>
      <c r="F11" s="56"/>
      <c r="G11" s="30"/>
      <c r="H11" s="30"/>
      <c r="I11" s="30"/>
      <c r="J11" s="30"/>
      <c r="K11" s="30"/>
      <c r="L11" s="30"/>
      <c r="M11" s="30"/>
      <c r="N11" s="30"/>
      <c r="O11" s="30"/>
      <c r="P11" s="57"/>
      <c r="Q11" s="75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74"/>
      <c r="AV11" s="75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22"/>
      <c r="BU11" s="22"/>
      <c r="BV11" s="22"/>
      <c r="BW11" s="22"/>
      <c r="BX11" s="22"/>
      <c r="BY11" s="74"/>
      <c r="BZ11" s="49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81"/>
      <c r="DE11" s="75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74"/>
      <c r="EJ11" s="75"/>
      <c r="EK11" s="22"/>
      <c r="EL11" s="22"/>
      <c r="EM11" s="22"/>
      <c r="EN11" s="22"/>
      <c r="EO11" s="22"/>
      <c r="EP11" s="22"/>
      <c r="EQ11" s="22"/>
      <c r="ER11" s="22"/>
      <c r="ES11" s="74"/>
    </row>
    <row r="12" spans="1:149" s="2" customFormat="1" ht="51">
      <c r="A12" s="2" t="s">
        <v>67</v>
      </c>
      <c r="B12" s="87">
        <v>4</v>
      </c>
      <c r="C12" s="239" t="s">
        <v>48</v>
      </c>
      <c r="D12" s="31">
        <v>2.19</v>
      </c>
      <c r="E12" s="32">
        <v>29000</v>
      </c>
      <c r="F12" s="56"/>
      <c r="G12" s="30"/>
      <c r="H12" s="30"/>
      <c r="I12" s="30"/>
      <c r="J12" s="30"/>
      <c r="K12" s="30"/>
      <c r="L12" s="30"/>
      <c r="M12" s="30"/>
      <c r="N12" s="30"/>
      <c r="O12" s="30"/>
      <c r="P12" s="57"/>
      <c r="Q12" s="75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33"/>
      <c r="AP12" s="33"/>
      <c r="AQ12" s="33"/>
      <c r="AR12" s="33"/>
      <c r="AS12" s="33"/>
      <c r="AT12" s="33"/>
      <c r="AU12" s="76"/>
      <c r="AV12" s="73"/>
      <c r="AW12" s="33"/>
      <c r="AX12" s="33"/>
      <c r="AY12" s="33"/>
      <c r="AZ12" s="33"/>
      <c r="BA12" s="33"/>
      <c r="BB12" s="33"/>
      <c r="BC12" s="33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74"/>
      <c r="BZ12" s="49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81"/>
      <c r="DE12" s="75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74"/>
      <c r="EJ12" s="75"/>
      <c r="EK12" s="22"/>
      <c r="EL12" s="22"/>
      <c r="EM12" s="22"/>
      <c r="EN12" s="22"/>
      <c r="EO12" s="22"/>
      <c r="EP12" s="22"/>
      <c r="EQ12" s="22"/>
      <c r="ER12" s="22"/>
      <c r="ES12" s="74"/>
    </row>
    <row r="13" spans="1:149" s="2" customFormat="1" ht="25.5">
      <c r="A13" s="2" t="s">
        <v>67</v>
      </c>
      <c r="B13" s="87">
        <v>5</v>
      </c>
      <c r="C13" s="34" t="s">
        <v>49</v>
      </c>
      <c r="D13" s="31">
        <v>1.45</v>
      </c>
      <c r="E13" s="32">
        <v>13100</v>
      </c>
      <c r="F13" s="56"/>
      <c r="G13" s="30"/>
      <c r="H13" s="30"/>
      <c r="I13" s="30"/>
      <c r="J13" s="30"/>
      <c r="K13" s="30"/>
      <c r="L13" s="30"/>
      <c r="M13" s="30"/>
      <c r="N13" s="30"/>
      <c r="O13" s="30"/>
      <c r="P13" s="57"/>
      <c r="Q13" s="75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74"/>
      <c r="AV13" s="75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55"/>
      <c r="BR13" s="255"/>
      <c r="BS13" s="255"/>
      <c r="BT13" s="255"/>
      <c r="BU13" s="255"/>
      <c r="BV13" s="255"/>
      <c r="BW13" s="255"/>
      <c r="BX13" s="255"/>
      <c r="BY13" s="258"/>
      <c r="BZ13" s="49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81"/>
      <c r="DE13" s="75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74"/>
      <c r="EJ13" s="75"/>
      <c r="EK13" s="22"/>
      <c r="EL13" s="22"/>
      <c r="EM13" s="22"/>
      <c r="EN13" s="22"/>
      <c r="EO13" s="22"/>
      <c r="EP13" s="22"/>
      <c r="EQ13" s="22"/>
      <c r="ER13" s="22"/>
      <c r="ES13" s="74"/>
    </row>
    <row r="14" spans="1:149" s="15" customFormat="1" ht="15">
      <c r="A14" s="15" t="s">
        <v>68</v>
      </c>
      <c r="B14" s="87">
        <v>6</v>
      </c>
      <c r="C14" s="12" t="s">
        <v>9</v>
      </c>
      <c r="D14" s="28">
        <v>0.26</v>
      </c>
      <c r="E14" s="45">
        <v>2900</v>
      </c>
      <c r="F14" s="58"/>
      <c r="G14" s="36"/>
      <c r="H14" s="36"/>
      <c r="I14" s="36"/>
      <c r="J14" s="36"/>
      <c r="K14" s="36"/>
      <c r="L14" s="36"/>
      <c r="M14" s="36"/>
      <c r="N14" s="36"/>
      <c r="O14" s="36"/>
      <c r="P14" s="59"/>
      <c r="Q14" s="6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18"/>
      <c r="AR14" s="212"/>
      <c r="AS14" s="212"/>
      <c r="AT14" s="212"/>
      <c r="AU14" s="213"/>
      <c r="AV14" s="60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61"/>
      <c r="BZ14" s="50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82"/>
      <c r="DE14" s="60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59"/>
      <c r="EJ14" s="58"/>
      <c r="EK14" s="36"/>
      <c r="EL14" s="36"/>
      <c r="EM14" s="36"/>
      <c r="EN14" s="36"/>
      <c r="EO14" s="36"/>
      <c r="EP14" s="36"/>
      <c r="EQ14" s="36"/>
      <c r="ER14" s="36"/>
      <c r="ES14" s="59"/>
    </row>
    <row r="15" spans="1:149" s="15" customFormat="1" ht="25.5">
      <c r="A15" s="15" t="s">
        <v>68</v>
      </c>
      <c r="B15" s="87">
        <v>7</v>
      </c>
      <c r="C15" s="12" t="s">
        <v>10</v>
      </c>
      <c r="D15" s="28">
        <v>1.41</v>
      </c>
      <c r="E15" s="45">
        <v>24360</v>
      </c>
      <c r="F15" s="60"/>
      <c r="G15" s="18"/>
      <c r="H15" s="18"/>
      <c r="I15" s="18"/>
      <c r="J15" s="18"/>
      <c r="K15" s="18"/>
      <c r="L15" s="18"/>
      <c r="M15" s="18"/>
      <c r="N15" s="18"/>
      <c r="O15" s="18"/>
      <c r="P15" s="61"/>
      <c r="Q15" s="60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12"/>
      <c r="AO15" s="212"/>
      <c r="AP15" s="212"/>
      <c r="AQ15" s="212"/>
      <c r="AR15" s="212"/>
      <c r="AS15" s="212"/>
      <c r="AT15" s="212"/>
      <c r="AU15" s="213"/>
      <c r="AV15" s="214"/>
      <c r="AW15" s="212"/>
      <c r="AX15" s="18"/>
      <c r="AY15" s="212"/>
      <c r="AZ15" s="212"/>
      <c r="BA15" s="212"/>
      <c r="BB15" s="212"/>
      <c r="BC15" s="212"/>
      <c r="BD15" s="212"/>
      <c r="BE15" s="212"/>
      <c r="BF15" s="18"/>
      <c r="BG15" s="18"/>
      <c r="BH15" s="212"/>
      <c r="BI15" s="212"/>
      <c r="BJ15" s="212"/>
      <c r="BK15" s="212"/>
      <c r="BL15" s="18"/>
      <c r="BM15" s="212"/>
      <c r="BN15" s="212"/>
      <c r="BO15" s="212"/>
      <c r="BP15" s="18"/>
      <c r="BQ15" s="18"/>
      <c r="BR15" s="18"/>
      <c r="BS15" s="18"/>
      <c r="BT15" s="18"/>
      <c r="BU15" s="18"/>
      <c r="BV15" s="18"/>
      <c r="BW15" s="18"/>
      <c r="BX15" s="18"/>
      <c r="BY15" s="61"/>
      <c r="BZ15" s="50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82"/>
      <c r="DE15" s="60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61"/>
      <c r="EJ15" s="60"/>
      <c r="EK15" s="18"/>
      <c r="EL15" s="18"/>
      <c r="EM15" s="18"/>
      <c r="EN15" s="18"/>
      <c r="EO15" s="18"/>
      <c r="EP15" s="18"/>
      <c r="EQ15" s="18"/>
      <c r="ER15" s="18"/>
      <c r="ES15" s="61"/>
    </row>
    <row r="16" spans="1:149" s="15" customFormat="1" ht="15">
      <c r="A16" s="15" t="s">
        <v>68</v>
      </c>
      <c r="B16" s="87">
        <v>8</v>
      </c>
      <c r="C16" s="12" t="s">
        <v>11</v>
      </c>
      <c r="D16" s="28">
        <v>0.56</v>
      </c>
      <c r="E16" s="45">
        <v>4900</v>
      </c>
      <c r="F16" s="60"/>
      <c r="G16" s="18"/>
      <c r="H16" s="18"/>
      <c r="I16" s="18"/>
      <c r="J16" s="18"/>
      <c r="K16" s="18"/>
      <c r="L16" s="18"/>
      <c r="M16" s="18"/>
      <c r="N16" s="18"/>
      <c r="O16" s="18"/>
      <c r="P16" s="61"/>
      <c r="Q16" s="60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61"/>
      <c r="AV16" s="214"/>
      <c r="AW16" s="212"/>
      <c r="AX16" s="212"/>
      <c r="AY16" s="212"/>
      <c r="AZ16" s="212"/>
      <c r="BA16" s="212"/>
      <c r="BB16" s="212"/>
      <c r="BC16" s="212"/>
      <c r="BD16" s="212"/>
      <c r="BE16" s="212"/>
      <c r="BF16" s="18"/>
      <c r="BG16" s="18"/>
      <c r="BH16" s="212"/>
      <c r="BI16" s="212"/>
      <c r="BJ16" s="212"/>
      <c r="BK16" s="212"/>
      <c r="BL16" s="18"/>
      <c r="BM16" s="212"/>
      <c r="BN16" s="212"/>
      <c r="BO16" s="212"/>
      <c r="BP16" s="212"/>
      <c r="BQ16" s="212"/>
      <c r="BR16" s="212"/>
      <c r="BS16" s="18"/>
      <c r="BT16" s="18"/>
      <c r="BU16" s="18"/>
      <c r="BV16" s="18"/>
      <c r="BW16" s="18"/>
      <c r="BX16" s="18"/>
      <c r="BY16" s="61"/>
      <c r="BZ16" s="50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82"/>
      <c r="DE16" s="60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61"/>
      <c r="EJ16" s="60"/>
      <c r="EK16" s="18"/>
      <c r="EL16" s="18"/>
      <c r="EM16" s="18"/>
      <c r="EN16" s="18"/>
      <c r="EO16" s="18"/>
      <c r="EP16" s="18"/>
      <c r="EQ16" s="18"/>
      <c r="ER16" s="18"/>
      <c r="ES16" s="61"/>
    </row>
    <row r="17" spans="1:149" s="15" customFormat="1" ht="25.5">
      <c r="A17" s="15" t="s">
        <v>68</v>
      </c>
      <c r="B17" s="87">
        <v>9</v>
      </c>
      <c r="C17" s="12" t="s">
        <v>12</v>
      </c>
      <c r="D17" s="28">
        <v>0.57</v>
      </c>
      <c r="E17" s="45">
        <v>13900</v>
      </c>
      <c r="F17" s="60"/>
      <c r="G17" s="18"/>
      <c r="H17" s="18"/>
      <c r="I17" s="18"/>
      <c r="J17" s="18"/>
      <c r="K17" s="18"/>
      <c r="L17" s="18"/>
      <c r="M17" s="18"/>
      <c r="N17" s="18"/>
      <c r="O17" s="18"/>
      <c r="P17" s="61"/>
      <c r="Q17" s="60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61"/>
      <c r="AV17" s="60"/>
      <c r="AW17" s="18"/>
      <c r="AX17" s="18"/>
      <c r="AY17" s="18"/>
      <c r="AZ17" s="18"/>
      <c r="BA17" s="18"/>
      <c r="BB17" s="18"/>
      <c r="BC17" s="212"/>
      <c r="BD17" s="212"/>
      <c r="BE17" s="212"/>
      <c r="BF17" s="212"/>
      <c r="BG17" s="212"/>
      <c r="BH17" s="212"/>
      <c r="BI17" s="212"/>
      <c r="BJ17" s="212"/>
      <c r="BK17" s="212"/>
      <c r="BL17" s="18"/>
      <c r="BM17" s="212"/>
      <c r="BN17" s="212"/>
      <c r="BO17" s="212"/>
      <c r="BP17" s="212"/>
      <c r="BQ17" s="212"/>
      <c r="BR17" s="212"/>
      <c r="BS17" s="18"/>
      <c r="BT17" s="212"/>
      <c r="BU17" s="212"/>
      <c r="BV17" s="18"/>
      <c r="BW17" s="18"/>
      <c r="BX17" s="18"/>
      <c r="BY17" s="61"/>
      <c r="BZ17" s="50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82"/>
      <c r="DE17" s="60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61"/>
      <c r="EJ17" s="60"/>
      <c r="EK17" s="18"/>
      <c r="EL17" s="18"/>
      <c r="EM17" s="18"/>
      <c r="EN17" s="18"/>
      <c r="EO17" s="18"/>
      <c r="EP17" s="18"/>
      <c r="EQ17" s="18"/>
      <c r="ER17" s="18"/>
      <c r="ES17" s="61"/>
    </row>
    <row r="18" spans="1:149" s="15" customFormat="1" ht="25.5">
      <c r="A18" s="15" t="s">
        <v>68</v>
      </c>
      <c r="B18" s="87">
        <v>10</v>
      </c>
      <c r="C18" s="12" t="s">
        <v>13</v>
      </c>
      <c r="D18" s="28">
        <v>0.54</v>
      </c>
      <c r="E18" s="45">
        <v>4300</v>
      </c>
      <c r="F18" s="60"/>
      <c r="G18" s="18"/>
      <c r="H18" s="18"/>
      <c r="I18" s="18"/>
      <c r="J18" s="18"/>
      <c r="K18" s="18"/>
      <c r="L18" s="18"/>
      <c r="M18" s="18"/>
      <c r="N18" s="18"/>
      <c r="O18" s="18"/>
      <c r="P18" s="61"/>
      <c r="Q18" s="60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61"/>
      <c r="AV18" s="60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212"/>
      <c r="BM18" s="212"/>
      <c r="BN18" s="212"/>
      <c r="BO18" s="212"/>
      <c r="BP18" s="212"/>
      <c r="BQ18" s="212"/>
      <c r="BR18" s="212"/>
      <c r="BS18" s="18"/>
      <c r="BT18" s="212"/>
      <c r="BU18" s="212"/>
      <c r="BV18" s="212"/>
      <c r="BW18" s="212"/>
      <c r="BX18" s="212"/>
      <c r="BY18" s="213"/>
      <c r="BZ18" s="50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82"/>
      <c r="DE18" s="60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61"/>
      <c r="EJ18" s="60"/>
      <c r="EK18" s="18"/>
      <c r="EL18" s="18"/>
      <c r="EM18" s="18"/>
      <c r="EN18" s="18"/>
      <c r="EO18" s="18"/>
      <c r="EP18" s="18"/>
      <c r="EQ18" s="18"/>
      <c r="ER18" s="18"/>
      <c r="ES18" s="61"/>
    </row>
    <row r="19" spans="1:149" s="15" customFormat="1" ht="15">
      <c r="A19" s="15" t="s">
        <v>68</v>
      </c>
      <c r="B19" s="87">
        <v>11</v>
      </c>
      <c r="C19" s="12" t="s">
        <v>14</v>
      </c>
      <c r="D19" s="28">
        <v>1.252</v>
      </c>
      <c r="E19" s="45">
        <v>13600</v>
      </c>
      <c r="F19" s="60"/>
      <c r="G19" s="18"/>
      <c r="H19" s="18"/>
      <c r="I19" s="18"/>
      <c r="J19" s="18"/>
      <c r="K19" s="18"/>
      <c r="L19" s="18"/>
      <c r="M19" s="18"/>
      <c r="N19" s="18"/>
      <c r="O19" s="18"/>
      <c r="P19" s="61"/>
      <c r="Q19" s="6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61"/>
      <c r="AV19" s="60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212"/>
      <c r="BR19" s="212"/>
      <c r="BS19" s="212"/>
      <c r="BT19" s="212"/>
      <c r="BU19" s="212"/>
      <c r="BV19" s="212"/>
      <c r="BW19" s="212"/>
      <c r="BX19" s="212"/>
      <c r="BY19" s="213"/>
      <c r="BZ19" s="50"/>
      <c r="CA19" s="212"/>
      <c r="CB19" s="212"/>
      <c r="CC19" s="212"/>
      <c r="CD19" s="212"/>
      <c r="CE19" s="212"/>
      <c r="CF19" s="212"/>
      <c r="CG19" s="18"/>
      <c r="CH19" s="212"/>
      <c r="CI19" s="212"/>
      <c r="CJ19" s="212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82"/>
      <c r="DE19" s="60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61"/>
      <c r="EJ19" s="60"/>
      <c r="EK19" s="18"/>
      <c r="EL19" s="18"/>
      <c r="EM19" s="18"/>
      <c r="EN19" s="18"/>
      <c r="EO19" s="18"/>
      <c r="EP19" s="18"/>
      <c r="EQ19" s="18"/>
      <c r="ER19" s="18"/>
      <c r="ES19" s="61"/>
    </row>
    <row r="20" spans="1:149" s="15" customFormat="1" ht="25.5">
      <c r="A20" s="15" t="s">
        <v>68</v>
      </c>
      <c r="B20" s="87">
        <v>12</v>
      </c>
      <c r="C20" s="12" t="s">
        <v>15</v>
      </c>
      <c r="D20" s="28">
        <v>0.5</v>
      </c>
      <c r="E20" s="45">
        <v>11600</v>
      </c>
      <c r="F20" s="60"/>
      <c r="G20" s="18"/>
      <c r="H20" s="18"/>
      <c r="I20" s="18"/>
      <c r="J20" s="18"/>
      <c r="K20" s="18"/>
      <c r="L20" s="18"/>
      <c r="M20" s="18"/>
      <c r="N20" s="18"/>
      <c r="O20" s="18"/>
      <c r="P20" s="61"/>
      <c r="Q20" s="60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61"/>
      <c r="AV20" s="60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212"/>
      <c r="BW20" s="212"/>
      <c r="BX20" s="212"/>
      <c r="BY20" s="213"/>
      <c r="BZ20" s="215"/>
      <c r="CA20" s="212"/>
      <c r="CB20" s="212"/>
      <c r="CC20" s="212"/>
      <c r="CD20" s="212"/>
      <c r="CE20" s="212"/>
      <c r="CF20" s="212"/>
      <c r="CG20" s="18"/>
      <c r="CH20" s="212"/>
      <c r="CI20" s="212"/>
      <c r="CJ20" s="212"/>
      <c r="CK20" s="212"/>
      <c r="CL20" s="212"/>
      <c r="CM20" s="212"/>
      <c r="CN20" s="18"/>
      <c r="CO20" s="212"/>
      <c r="CP20" s="212"/>
      <c r="CQ20" s="212"/>
      <c r="CR20" s="212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82"/>
      <c r="DE20" s="60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61"/>
      <c r="EJ20" s="60"/>
      <c r="EK20" s="18"/>
      <c r="EL20" s="18"/>
      <c r="EM20" s="18"/>
      <c r="EN20" s="18"/>
      <c r="EO20" s="18"/>
      <c r="EP20" s="18"/>
      <c r="EQ20" s="18"/>
      <c r="ER20" s="18"/>
      <c r="ES20" s="61"/>
    </row>
    <row r="21" spans="1:149" s="16" customFormat="1" ht="15">
      <c r="A21" s="16" t="s">
        <v>69</v>
      </c>
      <c r="B21" s="87">
        <v>13</v>
      </c>
      <c r="C21" s="38" t="s">
        <v>30</v>
      </c>
      <c r="D21" s="21">
        <v>0.35</v>
      </c>
      <c r="E21" s="46">
        <v>3700</v>
      </c>
      <c r="F21" s="62"/>
      <c r="G21" s="8"/>
      <c r="H21" s="8"/>
      <c r="I21" s="8"/>
      <c r="J21" s="8"/>
      <c r="K21" s="8"/>
      <c r="L21" s="8"/>
      <c r="M21" s="8"/>
      <c r="N21" s="8"/>
      <c r="O21" s="8"/>
      <c r="P21" s="63"/>
      <c r="Q21" s="62"/>
      <c r="R21" s="8"/>
      <c r="S21" s="8"/>
      <c r="T21" s="8"/>
      <c r="U21" s="8"/>
      <c r="V21" s="8"/>
      <c r="W21" s="9"/>
      <c r="X21" s="9"/>
      <c r="Y21" s="9"/>
      <c r="Z21" s="10"/>
      <c r="AA21" s="10"/>
      <c r="AB21" s="10"/>
      <c r="AC21" s="9"/>
      <c r="AD21" s="9"/>
      <c r="AE21" s="9"/>
      <c r="AF21" s="9"/>
      <c r="AG21" s="9"/>
      <c r="AH21" s="11"/>
      <c r="AI21" s="9"/>
      <c r="AJ21" s="9"/>
      <c r="AK21" s="9"/>
      <c r="AL21" s="9"/>
      <c r="AM21" s="220"/>
      <c r="AN21" s="37"/>
      <c r="AO21" s="37"/>
      <c r="AP21" s="37"/>
      <c r="AQ21" s="37"/>
      <c r="AR21" s="37"/>
      <c r="AS21" s="37"/>
      <c r="AT21" s="37"/>
      <c r="AU21" s="17"/>
      <c r="AV21" s="80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220"/>
      <c r="BI21" s="220"/>
      <c r="BJ21" s="220"/>
      <c r="BK21" s="220"/>
      <c r="BL21" s="37"/>
      <c r="BM21" s="220"/>
      <c r="BN21" s="220"/>
      <c r="BO21" s="220"/>
      <c r="BP21" s="37"/>
      <c r="BQ21" s="37"/>
      <c r="BR21" s="37"/>
      <c r="BS21" s="37"/>
      <c r="BT21" s="37"/>
      <c r="BU21" s="37"/>
      <c r="BV21" s="37"/>
      <c r="BW21" s="37"/>
      <c r="BX21" s="37"/>
      <c r="BY21" s="17"/>
      <c r="BZ21" s="68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83"/>
      <c r="DE21" s="80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17"/>
      <c r="EJ21" s="80"/>
      <c r="EK21" s="37"/>
      <c r="EL21" s="37"/>
      <c r="EM21" s="37"/>
      <c r="EN21" s="37"/>
      <c r="EO21" s="37"/>
      <c r="EP21" s="37"/>
      <c r="EQ21" s="37"/>
      <c r="ER21" s="37"/>
      <c r="ES21" s="17"/>
    </row>
    <row r="22" spans="1:149" s="16" customFormat="1" ht="15">
      <c r="A22" s="16" t="s">
        <v>69</v>
      </c>
      <c r="B22" s="87">
        <v>14</v>
      </c>
      <c r="C22" s="38" t="s">
        <v>31</v>
      </c>
      <c r="D22" s="21">
        <v>0.8</v>
      </c>
      <c r="E22" s="46">
        <v>17100</v>
      </c>
      <c r="F22" s="62"/>
      <c r="G22" s="8"/>
      <c r="H22" s="8"/>
      <c r="I22" s="8"/>
      <c r="J22" s="8"/>
      <c r="K22" s="8"/>
      <c r="L22" s="8"/>
      <c r="M22" s="8"/>
      <c r="N22" s="8"/>
      <c r="O22" s="8"/>
      <c r="P22" s="63"/>
      <c r="Q22" s="62"/>
      <c r="R22" s="8"/>
      <c r="S22" s="8"/>
      <c r="T22" s="8"/>
      <c r="U22" s="8"/>
      <c r="V22" s="8"/>
      <c r="W22" s="9"/>
      <c r="X22" s="9"/>
      <c r="Y22" s="9"/>
      <c r="Z22" s="10"/>
      <c r="AA22" s="10"/>
      <c r="AB22" s="10"/>
      <c r="AC22" s="9"/>
      <c r="AD22" s="9"/>
      <c r="AE22" s="9"/>
      <c r="AF22" s="9"/>
      <c r="AG22" s="9"/>
      <c r="AH22" s="11"/>
      <c r="AI22" s="9"/>
      <c r="AJ22" s="9"/>
      <c r="AK22" s="9"/>
      <c r="AL22" s="9"/>
      <c r="AM22" s="9"/>
      <c r="AN22" s="220"/>
      <c r="AO22" s="220"/>
      <c r="AP22" s="220"/>
      <c r="AQ22" s="220"/>
      <c r="AR22" s="37"/>
      <c r="AS22" s="37"/>
      <c r="AT22" s="37"/>
      <c r="AU22" s="17"/>
      <c r="AV22" s="80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220"/>
      <c r="BK22" s="220"/>
      <c r="BL22" s="220"/>
      <c r="BM22" s="220"/>
      <c r="BN22" s="220"/>
      <c r="BO22" s="220"/>
      <c r="BP22" s="220"/>
      <c r="BQ22" s="220"/>
      <c r="BR22" s="220"/>
      <c r="BS22" s="37"/>
      <c r="BT22" s="37"/>
      <c r="BU22" s="37"/>
      <c r="BV22" s="37"/>
      <c r="BW22" s="37"/>
      <c r="BX22" s="37"/>
      <c r="BY22" s="17"/>
      <c r="BZ22" s="68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83"/>
      <c r="DE22" s="80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17"/>
      <c r="EJ22" s="80"/>
      <c r="EK22" s="37"/>
      <c r="EL22" s="37"/>
      <c r="EM22" s="37"/>
      <c r="EN22" s="37"/>
      <c r="EO22" s="37"/>
      <c r="EP22" s="37"/>
      <c r="EQ22" s="37"/>
      <c r="ER22" s="37"/>
      <c r="ES22" s="17"/>
    </row>
    <row r="23" spans="1:149" s="16" customFormat="1" ht="25.5">
      <c r="A23" s="16" t="s">
        <v>69</v>
      </c>
      <c r="B23" s="87">
        <v>15</v>
      </c>
      <c r="C23" s="38" t="s">
        <v>32</v>
      </c>
      <c r="D23" s="21">
        <v>0.67</v>
      </c>
      <c r="E23" s="46">
        <v>8800</v>
      </c>
      <c r="F23" s="62"/>
      <c r="G23" s="8"/>
      <c r="H23" s="8"/>
      <c r="I23" s="8"/>
      <c r="J23" s="8"/>
      <c r="K23" s="8"/>
      <c r="L23" s="8"/>
      <c r="M23" s="8"/>
      <c r="N23" s="8"/>
      <c r="O23" s="8"/>
      <c r="P23" s="63"/>
      <c r="Q23" s="62"/>
      <c r="R23" s="8"/>
      <c r="S23" s="8"/>
      <c r="T23" s="8"/>
      <c r="U23" s="8"/>
      <c r="V23" s="8"/>
      <c r="W23" s="9"/>
      <c r="X23" s="9"/>
      <c r="Y23" s="9"/>
      <c r="Z23" s="10"/>
      <c r="AA23" s="10"/>
      <c r="AB23" s="10"/>
      <c r="AC23" s="9"/>
      <c r="AD23" s="9"/>
      <c r="AE23" s="9"/>
      <c r="AF23" s="9"/>
      <c r="AG23" s="9"/>
      <c r="AH23" s="11"/>
      <c r="AI23" s="9"/>
      <c r="AJ23" s="9"/>
      <c r="AK23" s="9"/>
      <c r="AL23" s="9"/>
      <c r="AM23" s="9"/>
      <c r="AN23" s="37"/>
      <c r="AO23" s="37"/>
      <c r="AP23" s="37"/>
      <c r="AQ23" s="37"/>
      <c r="AR23" s="220"/>
      <c r="AS23" s="220"/>
      <c r="AT23" s="37"/>
      <c r="AU23" s="17"/>
      <c r="AV23" s="80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220"/>
      <c r="BP23" s="220"/>
      <c r="BQ23" s="220"/>
      <c r="BR23" s="220"/>
      <c r="BS23" s="37"/>
      <c r="BT23" s="37"/>
      <c r="BU23" s="220"/>
      <c r="BV23" s="220"/>
      <c r="BW23" s="220"/>
      <c r="BX23" s="37"/>
      <c r="BY23" s="17"/>
      <c r="BZ23" s="68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83"/>
      <c r="DE23" s="80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17"/>
      <c r="EJ23" s="80"/>
      <c r="EK23" s="37"/>
      <c r="EL23" s="37"/>
      <c r="EM23" s="37"/>
      <c r="EN23" s="37"/>
      <c r="EO23" s="37"/>
      <c r="EP23" s="37"/>
      <c r="EQ23" s="37"/>
      <c r="ER23" s="37"/>
      <c r="ES23" s="17"/>
    </row>
    <row r="24" spans="1:149" s="16" customFormat="1" ht="15">
      <c r="A24" s="16" t="s">
        <v>69</v>
      </c>
      <c r="B24" s="87">
        <v>16</v>
      </c>
      <c r="C24" s="38" t="s">
        <v>33</v>
      </c>
      <c r="D24" s="21">
        <v>0.37</v>
      </c>
      <c r="E24" s="46">
        <v>2800</v>
      </c>
      <c r="F24" s="62"/>
      <c r="G24" s="8"/>
      <c r="H24" s="8"/>
      <c r="I24" s="8"/>
      <c r="J24" s="8"/>
      <c r="K24" s="8"/>
      <c r="L24" s="8"/>
      <c r="M24" s="8"/>
      <c r="N24" s="8"/>
      <c r="O24" s="8"/>
      <c r="P24" s="63"/>
      <c r="Q24" s="62"/>
      <c r="R24" s="8"/>
      <c r="S24" s="8"/>
      <c r="T24" s="8"/>
      <c r="U24" s="8"/>
      <c r="V24" s="8"/>
      <c r="W24" s="9"/>
      <c r="X24" s="9"/>
      <c r="Y24" s="9"/>
      <c r="Z24" s="10"/>
      <c r="AA24" s="10"/>
      <c r="AB24" s="10"/>
      <c r="AC24" s="9"/>
      <c r="AD24" s="9"/>
      <c r="AE24" s="9"/>
      <c r="AF24" s="9"/>
      <c r="AG24" s="9"/>
      <c r="AH24" s="11"/>
      <c r="AI24" s="9"/>
      <c r="AJ24" s="9"/>
      <c r="AK24" s="9"/>
      <c r="AL24" s="9"/>
      <c r="AM24" s="9"/>
      <c r="AN24" s="37"/>
      <c r="AO24" s="37"/>
      <c r="AP24" s="37"/>
      <c r="AQ24" s="37"/>
      <c r="AR24" s="37"/>
      <c r="AS24" s="37"/>
      <c r="AT24" s="220"/>
      <c r="AU24" s="17"/>
      <c r="AV24" s="80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220"/>
      <c r="BS24" s="220"/>
      <c r="BT24" s="220"/>
      <c r="BU24" s="220"/>
      <c r="BV24" s="220"/>
      <c r="BW24" s="220"/>
      <c r="BX24" s="37"/>
      <c r="BY24" s="17"/>
      <c r="BZ24" s="68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83"/>
      <c r="DE24" s="80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17"/>
      <c r="EJ24" s="80"/>
      <c r="EK24" s="37"/>
      <c r="EL24" s="37"/>
      <c r="EM24" s="37"/>
      <c r="EN24" s="37"/>
      <c r="EO24" s="37"/>
      <c r="EP24" s="37"/>
      <c r="EQ24" s="37"/>
      <c r="ER24" s="37"/>
      <c r="ES24" s="17"/>
    </row>
    <row r="25" spans="1:149" s="16" customFormat="1" ht="15">
      <c r="A25" s="16" t="s">
        <v>69</v>
      </c>
      <c r="B25" s="87">
        <v>17</v>
      </c>
      <c r="C25" s="38" t="s">
        <v>34</v>
      </c>
      <c r="D25" s="21">
        <v>0.73</v>
      </c>
      <c r="E25" s="46">
        <v>7200</v>
      </c>
      <c r="F25" s="62"/>
      <c r="G25" s="8"/>
      <c r="H25" s="8"/>
      <c r="I25" s="8"/>
      <c r="J25" s="8"/>
      <c r="K25" s="8"/>
      <c r="L25" s="8"/>
      <c r="M25" s="8"/>
      <c r="N25" s="8"/>
      <c r="O25" s="8"/>
      <c r="P25" s="63"/>
      <c r="Q25" s="62"/>
      <c r="R25" s="8"/>
      <c r="S25" s="8"/>
      <c r="T25" s="8"/>
      <c r="U25" s="8"/>
      <c r="V25" s="8"/>
      <c r="W25" s="9"/>
      <c r="X25" s="9"/>
      <c r="Y25" s="9"/>
      <c r="Z25" s="10"/>
      <c r="AA25" s="10"/>
      <c r="AB25" s="10"/>
      <c r="AC25" s="9"/>
      <c r="AD25" s="9"/>
      <c r="AE25" s="9"/>
      <c r="AF25" s="9"/>
      <c r="AG25" s="9"/>
      <c r="AH25" s="11"/>
      <c r="AI25" s="9"/>
      <c r="AJ25" s="9"/>
      <c r="AK25" s="9"/>
      <c r="AL25" s="9"/>
      <c r="AM25" s="9"/>
      <c r="AN25" s="37"/>
      <c r="AO25" s="37"/>
      <c r="AP25" s="37"/>
      <c r="AQ25" s="37"/>
      <c r="AR25" s="37"/>
      <c r="AS25" s="37"/>
      <c r="AT25" s="37"/>
      <c r="AU25" s="224"/>
      <c r="AV25" s="225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220"/>
      <c r="BU25" s="220"/>
      <c r="BV25" s="220"/>
      <c r="BW25" s="220"/>
      <c r="BX25" s="220"/>
      <c r="BY25" s="224"/>
      <c r="BZ25" s="226"/>
      <c r="CA25" s="220"/>
      <c r="CB25" s="220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83"/>
      <c r="DE25" s="80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17"/>
      <c r="EJ25" s="80"/>
      <c r="EK25" s="37"/>
      <c r="EL25" s="37"/>
      <c r="EM25" s="37"/>
      <c r="EN25" s="37"/>
      <c r="EO25" s="37"/>
      <c r="EP25" s="37"/>
      <c r="EQ25" s="37"/>
      <c r="ER25" s="37"/>
      <c r="ES25" s="17"/>
    </row>
    <row r="26" spans="1:149" s="16" customFormat="1" ht="15">
      <c r="A26" s="16" t="s">
        <v>69</v>
      </c>
      <c r="B26" s="87">
        <v>18</v>
      </c>
      <c r="C26" s="38" t="s">
        <v>35</v>
      </c>
      <c r="D26" s="21">
        <v>2.176</v>
      </c>
      <c r="E26" s="46">
        <v>31500</v>
      </c>
      <c r="F26" s="62"/>
      <c r="G26" s="8"/>
      <c r="H26" s="8"/>
      <c r="I26" s="8"/>
      <c r="J26" s="8"/>
      <c r="K26" s="8"/>
      <c r="L26" s="8"/>
      <c r="M26" s="8"/>
      <c r="N26" s="8"/>
      <c r="O26" s="8"/>
      <c r="P26" s="63"/>
      <c r="Q26" s="62"/>
      <c r="R26" s="8"/>
      <c r="S26" s="8"/>
      <c r="T26" s="8"/>
      <c r="U26" s="8"/>
      <c r="V26" s="8"/>
      <c r="W26" s="9"/>
      <c r="X26" s="9"/>
      <c r="Y26" s="9"/>
      <c r="Z26" s="10"/>
      <c r="AA26" s="10"/>
      <c r="AB26" s="10"/>
      <c r="AC26" s="9"/>
      <c r="AD26" s="9"/>
      <c r="AE26" s="9"/>
      <c r="AF26" s="9"/>
      <c r="AG26" s="9"/>
      <c r="AH26" s="11"/>
      <c r="AI26" s="9"/>
      <c r="AJ26" s="9"/>
      <c r="AK26" s="9"/>
      <c r="AL26" s="9"/>
      <c r="AM26" s="9"/>
      <c r="AN26" s="37"/>
      <c r="AO26" s="37"/>
      <c r="AP26" s="37"/>
      <c r="AQ26" s="37"/>
      <c r="AR26" s="37"/>
      <c r="AS26" s="37"/>
      <c r="AT26" s="37"/>
      <c r="AU26" s="17"/>
      <c r="AV26" s="80"/>
      <c r="AW26" s="220"/>
      <c r="AX26" s="220"/>
      <c r="AY26" s="220"/>
      <c r="AZ26" s="220"/>
      <c r="BA26" s="220"/>
      <c r="BB26" s="220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220"/>
      <c r="BX26" s="220"/>
      <c r="BY26" s="224"/>
      <c r="BZ26" s="226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83"/>
      <c r="DE26" s="80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17"/>
      <c r="EJ26" s="80"/>
      <c r="EK26" s="37"/>
      <c r="EL26" s="37"/>
      <c r="EM26" s="37"/>
      <c r="EN26" s="37"/>
      <c r="EO26" s="37"/>
      <c r="EP26" s="37"/>
      <c r="EQ26" s="37"/>
      <c r="ER26" s="37"/>
      <c r="ES26" s="17"/>
    </row>
    <row r="27" spans="1:149" s="16" customFormat="1" ht="38.25">
      <c r="A27" s="16" t="s">
        <v>69</v>
      </c>
      <c r="B27" s="87">
        <v>19</v>
      </c>
      <c r="C27" s="38" t="s">
        <v>36</v>
      </c>
      <c r="D27" s="21">
        <v>1.2</v>
      </c>
      <c r="E27" s="46">
        <v>19400</v>
      </c>
      <c r="F27" s="62"/>
      <c r="G27" s="8"/>
      <c r="H27" s="8"/>
      <c r="I27" s="8"/>
      <c r="J27" s="8"/>
      <c r="K27" s="8"/>
      <c r="L27" s="8"/>
      <c r="M27" s="8"/>
      <c r="N27" s="8"/>
      <c r="O27" s="8"/>
      <c r="P27" s="63"/>
      <c r="Q27" s="62"/>
      <c r="R27" s="8"/>
      <c r="S27" s="8"/>
      <c r="T27" s="8"/>
      <c r="U27" s="8"/>
      <c r="V27" s="8"/>
      <c r="W27" s="9"/>
      <c r="X27" s="9"/>
      <c r="Y27" s="9"/>
      <c r="Z27" s="10"/>
      <c r="AA27" s="10"/>
      <c r="AB27" s="10"/>
      <c r="AC27" s="9"/>
      <c r="AD27" s="9"/>
      <c r="AE27" s="9"/>
      <c r="AF27" s="9"/>
      <c r="AG27" s="9"/>
      <c r="AH27" s="11"/>
      <c r="AI27" s="9"/>
      <c r="AJ27" s="9"/>
      <c r="AK27" s="9"/>
      <c r="AL27" s="9"/>
      <c r="AM27" s="9"/>
      <c r="AN27" s="37"/>
      <c r="AO27" s="37"/>
      <c r="AP27" s="37"/>
      <c r="AQ27" s="37"/>
      <c r="AR27" s="37"/>
      <c r="AS27" s="37"/>
      <c r="AT27" s="37"/>
      <c r="AU27" s="17"/>
      <c r="AV27" s="80"/>
      <c r="AW27" s="37"/>
      <c r="AX27" s="37"/>
      <c r="AY27" s="37"/>
      <c r="AZ27" s="37"/>
      <c r="BA27" s="37"/>
      <c r="BB27" s="37"/>
      <c r="BC27" s="220"/>
      <c r="BD27" s="220"/>
      <c r="BE27" s="220"/>
      <c r="BF27" s="220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17"/>
      <c r="BZ27" s="68"/>
      <c r="CA27" s="37"/>
      <c r="CB27" s="37"/>
      <c r="CC27" s="37"/>
      <c r="CD27" s="37"/>
      <c r="CE27" s="220"/>
      <c r="CF27" s="220"/>
      <c r="CG27" s="220"/>
      <c r="CH27" s="220"/>
      <c r="CI27" s="220"/>
      <c r="CJ27" s="220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83"/>
      <c r="DE27" s="80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17"/>
      <c r="EJ27" s="80"/>
      <c r="EK27" s="37"/>
      <c r="EL27" s="37"/>
      <c r="EM27" s="37"/>
      <c r="EN27" s="37"/>
      <c r="EO27" s="37"/>
      <c r="EP27" s="37"/>
      <c r="EQ27" s="37"/>
      <c r="ER27" s="37"/>
      <c r="ES27" s="17"/>
    </row>
    <row r="28" spans="1:149" s="16" customFormat="1" ht="26.25" thickBot="1">
      <c r="A28" s="16" t="s">
        <v>69</v>
      </c>
      <c r="B28" s="102">
        <v>20</v>
      </c>
      <c r="C28" s="103" t="s">
        <v>37</v>
      </c>
      <c r="D28" s="104">
        <v>0.6</v>
      </c>
      <c r="E28" s="105">
        <v>8600</v>
      </c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8"/>
      <c r="Q28" s="106"/>
      <c r="R28" s="107"/>
      <c r="S28" s="107"/>
      <c r="T28" s="107"/>
      <c r="U28" s="107"/>
      <c r="V28" s="107"/>
      <c r="W28" s="109"/>
      <c r="X28" s="109"/>
      <c r="Y28" s="109"/>
      <c r="Z28" s="110"/>
      <c r="AA28" s="110"/>
      <c r="AB28" s="110"/>
      <c r="AC28" s="109"/>
      <c r="AD28" s="109"/>
      <c r="AE28" s="109"/>
      <c r="AF28" s="109"/>
      <c r="AG28" s="109"/>
      <c r="AH28" s="111"/>
      <c r="AI28" s="109"/>
      <c r="AJ28" s="109"/>
      <c r="AK28" s="109"/>
      <c r="AL28" s="109"/>
      <c r="AM28" s="109"/>
      <c r="AN28" s="112"/>
      <c r="AO28" s="112"/>
      <c r="AP28" s="112"/>
      <c r="AQ28" s="112"/>
      <c r="AR28" s="112"/>
      <c r="AS28" s="112"/>
      <c r="AT28" s="112"/>
      <c r="AU28" s="113"/>
      <c r="AV28" s="116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227"/>
      <c r="BH28" s="227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3"/>
      <c r="BZ28" s="114"/>
      <c r="CA28" s="112"/>
      <c r="CB28" s="112"/>
      <c r="CC28" s="112"/>
      <c r="CD28" s="112"/>
      <c r="CE28" s="112"/>
      <c r="CF28" s="112"/>
      <c r="CG28" s="112"/>
      <c r="CH28" s="112"/>
      <c r="CI28" s="112"/>
      <c r="CJ28" s="227"/>
      <c r="CK28" s="227"/>
      <c r="CL28" s="227"/>
      <c r="CM28" s="227"/>
      <c r="CN28" s="227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5"/>
      <c r="DE28" s="116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3"/>
      <c r="EJ28" s="116"/>
      <c r="EK28" s="112"/>
      <c r="EL28" s="112"/>
      <c r="EM28" s="112"/>
      <c r="EN28" s="112"/>
      <c r="EO28" s="112"/>
      <c r="EP28" s="112"/>
      <c r="EQ28" s="112"/>
      <c r="ER28" s="112"/>
      <c r="ES28" s="113"/>
    </row>
    <row r="29" spans="2:149" s="2" customFormat="1" ht="15">
      <c r="B29" s="97"/>
      <c r="C29" s="243" t="s">
        <v>7</v>
      </c>
      <c r="D29" s="98"/>
      <c r="E29" s="121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4"/>
      <c r="Q29" s="70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2"/>
      <c r="AV29" s="70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2"/>
      <c r="BZ29" s="100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101"/>
      <c r="DE29" s="70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2"/>
      <c r="EJ29" s="70"/>
      <c r="EK29" s="71"/>
      <c r="EL29" s="71"/>
      <c r="EM29" s="71"/>
      <c r="EN29" s="71"/>
      <c r="EO29" s="71"/>
      <c r="EP29" s="71"/>
      <c r="EQ29" s="71"/>
      <c r="ER29" s="71"/>
      <c r="ES29" s="72"/>
    </row>
    <row r="30" spans="1:149" s="15" customFormat="1" ht="25.5">
      <c r="A30" s="15" t="s">
        <v>68</v>
      </c>
      <c r="B30" s="88">
        <v>1</v>
      </c>
      <c r="C30" s="12" t="s">
        <v>24</v>
      </c>
      <c r="D30" s="27">
        <v>2.2</v>
      </c>
      <c r="E30" s="45">
        <v>31700</v>
      </c>
      <c r="F30" s="60"/>
      <c r="G30" s="18"/>
      <c r="H30" s="18"/>
      <c r="I30" s="18"/>
      <c r="J30" s="18"/>
      <c r="K30" s="18"/>
      <c r="L30" s="18"/>
      <c r="M30" s="18"/>
      <c r="N30" s="18"/>
      <c r="O30" s="18"/>
      <c r="P30" s="61"/>
      <c r="Q30" s="60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61"/>
      <c r="AV30" s="60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61"/>
      <c r="BZ30" s="50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212"/>
      <c r="CW30" s="212"/>
      <c r="CX30" s="212"/>
      <c r="CY30" s="212"/>
      <c r="CZ30" s="212"/>
      <c r="DA30" s="212"/>
      <c r="DB30" s="212"/>
      <c r="DC30" s="212"/>
      <c r="DD30" s="216"/>
      <c r="DE30" s="214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18"/>
      <c r="DQ30" s="212"/>
      <c r="DR30" s="212"/>
      <c r="DS30" s="212"/>
      <c r="DT30" s="212"/>
      <c r="DU30" s="212"/>
      <c r="DV30" s="212"/>
      <c r="DW30" s="18"/>
      <c r="DX30" s="212"/>
      <c r="DY30" s="212"/>
      <c r="DZ30" s="212"/>
      <c r="EA30" s="212"/>
      <c r="EB30" s="212"/>
      <c r="EC30" s="212"/>
      <c r="ED30" s="18"/>
      <c r="EE30" s="212"/>
      <c r="EF30" s="212"/>
      <c r="EG30" s="212"/>
      <c r="EH30" s="212"/>
      <c r="EI30" s="213"/>
      <c r="EJ30" s="60"/>
      <c r="EK30" s="18"/>
      <c r="EL30" s="18"/>
      <c r="EM30" s="18"/>
      <c r="EN30" s="18"/>
      <c r="EO30" s="18"/>
      <c r="EP30" s="18"/>
      <c r="EQ30" s="18"/>
      <c r="ER30" s="18"/>
      <c r="ES30" s="61"/>
    </row>
    <row r="31" spans="1:149" s="15" customFormat="1" ht="15">
      <c r="A31" s="15" t="s">
        <v>68</v>
      </c>
      <c r="B31" s="88">
        <v>2</v>
      </c>
      <c r="C31" s="12" t="s">
        <v>25</v>
      </c>
      <c r="D31" s="27">
        <v>0.72</v>
      </c>
      <c r="E31" s="45">
        <v>10900</v>
      </c>
      <c r="F31" s="60"/>
      <c r="G31" s="18"/>
      <c r="H31" s="18"/>
      <c r="I31" s="18"/>
      <c r="J31" s="18"/>
      <c r="K31" s="18"/>
      <c r="L31" s="18"/>
      <c r="M31" s="18"/>
      <c r="N31" s="18"/>
      <c r="O31" s="18"/>
      <c r="P31" s="61"/>
      <c r="Q31" s="60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61"/>
      <c r="AV31" s="60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61"/>
      <c r="BZ31" s="50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82"/>
      <c r="DE31" s="60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3"/>
      <c r="EJ31" s="214"/>
      <c r="EK31" s="18"/>
      <c r="EL31" s="212"/>
      <c r="EM31" s="212"/>
      <c r="EN31" s="212"/>
      <c r="EO31" s="212"/>
      <c r="EP31" s="212"/>
      <c r="EQ31" s="212"/>
      <c r="ER31" s="18"/>
      <c r="ES31" s="61"/>
    </row>
    <row r="32" spans="1:149" s="15" customFormat="1" ht="15">
      <c r="A32" s="15" t="s">
        <v>68</v>
      </c>
      <c r="B32" s="88">
        <v>3</v>
      </c>
      <c r="C32" s="12" t="s">
        <v>26</v>
      </c>
      <c r="D32" s="27">
        <v>1.5</v>
      </c>
      <c r="E32" s="45">
        <v>10500</v>
      </c>
      <c r="F32" s="60"/>
      <c r="G32" s="18"/>
      <c r="H32" s="18"/>
      <c r="I32" s="18"/>
      <c r="J32" s="18"/>
      <c r="K32" s="18"/>
      <c r="L32" s="18"/>
      <c r="M32" s="18"/>
      <c r="N32" s="18"/>
      <c r="O32" s="18"/>
      <c r="P32" s="61"/>
      <c r="Q32" s="6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61"/>
      <c r="AV32" s="60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61"/>
      <c r="BZ32" s="50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82"/>
      <c r="DE32" s="60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212"/>
      <c r="EI32" s="213"/>
      <c r="EJ32" s="214"/>
      <c r="EK32" s="212"/>
      <c r="EL32" s="212"/>
      <c r="EM32" s="212"/>
      <c r="EN32" s="212"/>
      <c r="EO32" s="212"/>
      <c r="EP32" s="212"/>
      <c r="EQ32" s="212"/>
      <c r="ER32" s="18"/>
      <c r="ES32" s="213"/>
    </row>
    <row r="33" spans="1:149" s="2" customFormat="1" ht="38.25">
      <c r="A33" s="2" t="s">
        <v>67</v>
      </c>
      <c r="B33" s="88">
        <v>4</v>
      </c>
      <c r="C33" s="35" t="s">
        <v>56</v>
      </c>
      <c r="D33" s="31">
        <v>1.43</v>
      </c>
      <c r="E33" s="32">
        <v>23300</v>
      </c>
      <c r="F33" s="56"/>
      <c r="G33" s="30"/>
      <c r="H33" s="30"/>
      <c r="I33" s="30"/>
      <c r="J33" s="30"/>
      <c r="K33" s="30"/>
      <c r="L33" s="30"/>
      <c r="M33" s="30"/>
      <c r="N33" s="30"/>
      <c r="O33" s="30"/>
      <c r="P33" s="57"/>
      <c r="Q33" s="75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74"/>
      <c r="AV33" s="75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33"/>
      <c r="BS33" s="33"/>
      <c r="BT33" s="33"/>
      <c r="BU33" s="33"/>
      <c r="BV33" s="33"/>
      <c r="BW33" s="33"/>
      <c r="BX33" s="33"/>
      <c r="BY33" s="76"/>
      <c r="BZ33" s="48"/>
      <c r="CA33" s="33"/>
      <c r="CB33" s="33"/>
      <c r="CC33" s="33"/>
      <c r="CD33" s="33"/>
      <c r="CE33" s="33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81"/>
      <c r="DE33" s="75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74"/>
      <c r="EJ33" s="75"/>
      <c r="EK33" s="22"/>
      <c r="EL33" s="22"/>
      <c r="EM33" s="22"/>
      <c r="EN33" s="22"/>
      <c r="EO33" s="22"/>
      <c r="EP33" s="22"/>
      <c r="EQ33" s="22"/>
      <c r="ER33" s="22"/>
      <c r="ES33" s="77"/>
    </row>
    <row r="34" spans="1:154" s="2" customFormat="1" ht="15">
      <c r="A34" s="2" t="s">
        <v>67</v>
      </c>
      <c r="B34" s="88">
        <v>5</v>
      </c>
      <c r="C34" s="244" t="s">
        <v>57</v>
      </c>
      <c r="D34" s="31">
        <v>1.06</v>
      </c>
      <c r="E34" s="32">
        <v>16700</v>
      </c>
      <c r="F34" s="56"/>
      <c r="G34" s="30"/>
      <c r="H34" s="30"/>
      <c r="I34" s="30"/>
      <c r="J34" s="30"/>
      <c r="K34" s="30"/>
      <c r="L34" s="30"/>
      <c r="M34" s="30"/>
      <c r="N34" s="30"/>
      <c r="O34" s="30"/>
      <c r="P34" s="57"/>
      <c r="Q34" s="75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74"/>
      <c r="AV34" s="75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74"/>
      <c r="BZ34" s="49"/>
      <c r="CA34" s="22"/>
      <c r="CB34" s="22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81"/>
      <c r="DE34" s="75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74"/>
      <c r="EJ34" s="75"/>
      <c r="EK34" s="22"/>
      <c r="EL34" s="22"/>
      <c r="EM34" s="22"/>
      <c r="EN34" s="22"/>
      <c r="EO34" s="22"/>
      <c r="EP34" s="22"/>
      <c r="EQ34" s="22"/>
      <c r="ER34" s="22"/>
      <c r="ES34" s="86"/>
      <c r="ET34" s="1"/>
      <c r="EU34" s="1"/>
      <c r="EV34" s="1"/>
      <c r="EW34" s="1"/>
      <c r="EX34" s="1"/>
    </row>
    <row r="35" spans="1:154" s="2" customFormat="1" ht="15">
      <c r="A35" s="2" t="s">
        <v>67</v>
      </c>
      <c r="B35" s="88">
        <v>6</v>
      </c>
      <c r="C35" s="35" t="s">
        <v>58</v>
      </c>
      <c r="D35" s="31">
        <v>2.8</v>
      </c>
      <c r="E35" s="32">
        <v>43300</v>
      </c>
      <c r="F35" s="56"/>
      <c r="G35" s="30"/>
      <c r="H35" s="30"/>
      <c r="I35" s="30"/>
      <c r="J35" s="30"/>
      <c r="K35" s="30"/>
      <c r="L35" s="30"/>
      <c r="M35" s="30"/>
      <c r="N35" s="30"/>
      <c r="O35" s="30"/>
      <c r="P35" s="57"/>
      <c r="Q35" s="75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74"/>
      <c r="AV35" s="75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74"/>
      <c r="BZ35" s="49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84"/>
      <c r="DE35" s="73"/>
      <c r="DF35" s="33"/>
      <c r="DG35" s="33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74"/>
      <c r="EJ35" s="75"/>
      <c r="EK35" s="22"/>
      <c r="EL35" s="22"/>
      <c r="EM35" s="22"/>
      <c r="EN35" s="22"/>
      <c r="EO35" s="22"/>
      <c r="EP35" s="22"/>
      <c r="EQ35" s="22"/>
      <c r="ER35" s="22"/>
      <c r="ES35" s="86"/>
      <c r="ET35" s="1"/>
      <c r="EU35" s="1"/>
      <c r="EV35" s="1"/>
      <c r="EW35" s="1"/>
      <c r="EX35" s="1"/>
    </row>
    <row r="36" spans="1:154" s="2" customFormat="1" ht="15">
      <c r="A36" s="2" t="s">
        <v>67</v>
      </c>
      <c r="B36" s="88">
        <v>7</v>
      </c>
      <c r="C36" s="34" t="s">
        <v>59</v>
      </c>
      <c r="D36" s="31">
        <v>3.9</v>
      </c>
      <c r="E36" s="32">
        <v>32900</v>
      </c>
      <c r="F36" s="56"/>
      <c r="G36" s="30"/>
      <c r="H36" s="30"/>
      <c r="I36" s="30"/>
      <c r="J36" s="30"/>
      <c r="K36" s="30"/>
      <c r="L36" s="30"/>
      <c r="M36" s="30"/>
      <c r="N36" s="30"/>
      <c r="O36" s="30"/>
      <c r="P36" s="57"/>
      <c r="Q36" s="75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74"/>
      <c r="AV36" s="75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74"/>
      <c r="BZ36" s="49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81"/>
      <c r="DE36" s="75"/>
      <c r="DF36" s="33"/>
      <c r="DG36" s="33"/>
      <c r="DH36" s="33"/>
      <c r="DI36" s="33"/>
      <c r="DJ36" s="33"/>
      <c r="DK36" s="33"/>
      <c r="DL36" s="33"/>
      <c r="DM36" s="33"/>
      <c r="DN36" s="22"/>
      <c r="DO36" s="33"/>
      <c r="DP36" s="33"/>
      <c r="DQ36" s="33"/>
      <c r="DR36" s="33"/>
      <c r="DS36" s="33"/>
      <c r="DT36" s="33"/>
      <c r="DU36" s="33"/>
      <c r="DV36" s="33"/>
      <c r="DW36" s="22"/>
      <c r="DX36" s="22"/>
      <c r="DY36" s="22"/>
      <c r="DZ36" s="22"/>
      <c r="EA36" s="22"/>
      <c r="EB36" s="22"/>
      <c r="EC36" s="22"/>
      <c r="ED36" s="22"/>
      <c r="EE36" s="39"/>
      <c r="EF36" s="22"/>
      <c r="EG36" s="22"/>
      <c r="EH36" s="22"/>
      <c r="EI36" s="74"/>
      <c r="EJ36" s="75"/>
      <c r="EK36" s="22"/>
      <c r="EL36" s="22"/>
      <c r="EM36" s="22"/>
      <c r="EN36" s="22"/>
      <c r="EO36" s="22"/>
      <c r="EP36" s="22"/>
      <c r="EQ36" s="22"/>
      <c r="ER36" s="22"/>
      <c r="ES36" s="86"/>
      <c r="ET36" s="1"/>
      <c r="EU36" s="1"/>
      <c r="EV36" s="1"/>
      <c r="EW36" s="1"/>
      <c r="EX36" s="1"/>
    </row>
    <row r="37" spans="1:154" s="2" customFormat="1" ht="15">
      <c r="A37" s="2" t="s">
        <v>67</v>
      </c>
      <c r="B37" s="88">
        <v>8</v>
      </c>
      <c r="C37" s="244" t="s">
        <v>60</v>
      </c>
      <c r="D37" s="31">
        <v>0.235</v>
      </c>
      <c r="E37" s="32">
        <v>2800</v>
      </c>
      <c r="F37" s="56"/>
      <c r="G37" s="30"/>
      <c r="H37" s="30"/>
      <c r="I37" s="30"/>
      <c r="J37" s="30"/>
      <c r="K37" s="30"/>
      <c r="L37" s="30"/>
      <c r="M37" s="30"/>
      <c r="N37" s="30"/>
      <c r="O37" s="30"/>
      <c r="P37" s="57"/>
      <c r="Q37" s="75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74"/>
      <c r="AV37" s="75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74"/>
      <c r="BZ37" s="49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81"/>
      <c r="DE37" s="75"/>
      <c r="DF37" s="22"/>
      <c r="DG37" s="22"/>
      <c r="DH37" s="22"/>
      <c r="DI37" s="22"/>
      <c r="DJ37" s="22"/>
      <c r="DK37" s="22"/>
      <c r="DL37" s="22"/>
      <c r="DM37" s="33"/>
      <c r="DN37" s="33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74"/>
      <c r="EJ37" s="75"/>
      <c r="EK37" s="22"/>
      <c r="EL37" s="22"/>
      <c r="EM37" s="22"/>
      <c r="EN37" s="22"/>
      <c r="EO37" s="22"/>
      <c r="EP37" s="22"/>
      <c r="EQ37" s="22"/>
      <c r="ER37" s="22"/>
      <c r="ES37" s="86"/>
      <c r="ET37" s="1"/>
      <c r="EU37" s="1"/>
      <c r="EV37" s="1"/>
      <c r="EW37" s="1"/>
      <c r="EX37" s="1"/>
    </row>
    <row r="38" spans="1:154" s="2" customFormat="1" ht="25.5">
      <c r="A38" s="2" t="s">
        <v>67</v>
      </c>
      <c r="B38" s="88">
        <v>9</v>
      </c>
      <c r="C38" s="35" t="s">
        <v>61</v>
      </c>
      <c r="D38" s="31">
        <v>1.653</v>
      </c>
      <c r="E38" s="32">
        <v>15500</v>
      </c>
      <c r="F38" s="56"/>
      <c r="G38" s="30"/>
      <c r="H38" s="30"/>
      <c r="I38" s="30"/>
      <c r="J38" s="30"/>
      <c r="K38" s="30"/>
      <c r="L38" s="30"/>
      <c r="M38" s="30"/>
      <c r="N38" s="30"/>
      <c r="O38" s="30"/>
      <c r="P38" s="57"/>
      <c r="Q38" s="75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74"/>
      <c r="AV38" s="75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74"/>
      <c r="BZ38" s="49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81"/>
      <c r="DE38" s="75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33"/>
      <c r="DV38" s="33"/>
      <c r="DW38" s="40"/>
      <c r="DX38" s="40"/>
      <c r="DY38" s="40"/>
      <c r="DZ38" s="40"/>
      <c r="EA38" s="40"/>
      <c r="EB38" s="40"/>
      <c r="EC38" s="39"/>
      <c r="ED38" s="39"/>
      <c r="EE38" s="39"/>
      <c r="EF38" s="22"/>
      <c r="EG38" s="22"/>
      <c r="EH38" s="22"/>
      <c r="EI38" s="74"/>
      <c r="EJ38" s="75"/>
      <c r="EK38" s="22"/>
      <c r="EL38" s="22"/>
      <c r="EM38" s="22"/>
      <c r="EN38" s="22"/>
      <c r="EO38" s="22"/>
      <c r="EP38" s="22"/>
      <c r="EQ38" s="22"/>
      <c r="ER38" s="22"/>
      <c r="ES38" s="86"/>
      <c r="ET38" s="1"/>
      <c r="EU38" s="1"/>
      <c r="EV38" s="1"/>
      <c r="EW38" s="1"/>
      <c r="EX38" s="1"/>
    </row>
    <row r="39" spans="1:154" s="2" customFormat="1" ht="25.5">
      <c r="A39" s="2" t="s">
        <v>67</v>
      </c>
      <c r="B39" s="88">
        <v>10</v>
      </c>
      <c r="C39" s="35" t="s">
        <v>62</v>
      </c>
      <c r="D39" s="31">
        <v>0.92</v>
      </c>
      <c r="E39" s="32">
        <v>8000</v>
      </c>
      <c r="F39" s="56"/>
      <c r="G39" s="30"/>
      <c r="H39" s="30"/>
      <c r="I39" s="30"/>
      <c r="J39" s="30"/>
      <c r="K39" s="30"/>
      <c r="L39" s="30"/>
      <c r="M39" s="30"/>
      <c r="N39" s="30"/>
      <c r="O39" s="30"/>
      <c r="P39" s="57"/>
      <c r="Q39" s="75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74"/>
      <c r="AV39" s="75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74"/>
      <c r="BZ39" s="49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81"/>
      <c r="DE39" s="75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33"/>
      <c r="EB39" s="33"/>
      <c r="EC39" s="33"/>
      <c r="ED39" s="33"/>
      <c r="EE39" s="33"/>
      <c r="EF39" s="33"/>
      <c r="EG39" s="22"/>
      <c r="EH39" s="22"/>
      <c r="EI39" s="74"/>
      <c r="EJ39" s="75"/>
      <c r="EK39" s="22"/>
      <c r="EL39" s="22"/>
      <c r="EM39" s="22"/>
      <c r="EN39" s="22"/>
      <c r="EO39" s="22"/>
      <c r="EP39" s="22"/>
      <c r="EQ39" s="22"/>
      <c r="ER39" s="22"/>
      <c r="ES39" s="86"/>
      <c r="ET39" s="1"/>
      <c r="EU39" s="1"/>
      <c r="EV39" s="1"/>
      <c r="EW39" s="1"/>
      <c r="EX39" s="1"/>
    </row>
    <row r="40" spans="1:154" s="2" customFormat="1" ht="25.5">
      <c r="A40" s="2" t="s">
        <v>67</v>
      </c>
      <c r="B40" s="88">
        <v>11</v>
      </c>
      <c r="C40" s="244" t="s">
        <v>63</v>
      </c>
      <c r="D40" s="31">
        <v>0.32</v>
      </c>
      <c r="E40" s="32">
        <v>2600</v>
      </c>
      <c r="F40" s="56"/>
      <c r="G40" s="30"/>
      <c r="H40" s="30"/>
      <c r="I40" s="30"/>
      <c r="J40" s="30"/>
      <c r="K40" s="30"/>
      <c r="L40" s="30"/>
      <c r="M40" s="30"/>
      <c r="N40" s="30"/>
      <c r="O40" s="30"/>
      <c r="P40" s="57"/>
      <c r="Q40" s="75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74"/>
      <c r="AV40" s="75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74"/>
      <c r="BZ40" s="49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81"/>
      <c r="DE40" s="75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39"/>
      <c r="EF40" s="22"/>
      <c r="EG40" s="33"/>
      <c r="EH40" s="33"/>
      <c r="EI40" s="74"/>
      <c r="EJ40" s="75"/>
      <c r="EK40" s="22"/>
      <c r="EL40" s="22"/>
      <c r="EM40" s="22"/>
      <c r="EN40" s="22"/>
      <c r="EO40" s="22"/>
      <c r="EP40" s="22"/>
      <c r="EQ40" s="22"/>
      <c r="ER40" s="22"/>
      <c r="ES40" s="86"/>
      <c r="ET40" s="1"/>
      <c r="EU40" s="1"/>
      <c r="EV40" s="1"/>
      <c r="EW40" s="1"/>
      <c r="EX40" s="1"/>
    </row>
    <row r="41" spans="1:154" s="2" customFormat="1" ht="25.5">
      <c r="A41" s="2" t="s">
        <v>67</v>
      </c>
      <c r="B41" s="88">
        <v>12</v>
      </c>
      <c r="C41" s="244" t="s">
        <v>64</v>
      </c>
      <c r="D41" s="31">
        <v>0.25</v>
      </c>
      <c r="E41" s="32">
        <v>5700</v>
      </c>
      <c r="F41" s="56"/>
      <c r="G41" s="30"/>
      <c r="H41" s="30"/>
      <c r="I41" s="30"/>
      <c r="J41" s="30"/>
      <c r="K41" s="30"/>
      <c r="L41" s="30"/>
      <c r="M41" s="30"/>
      <c r="N41" s="30"/>
      <c r="O41" s="30"/>
      <c r="P41" s="57"/>
      <c r="Q41" s="75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74"/>
      <c r="AV41" s="75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74"/>
      <c r="BZ41" s="49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81"/>
      <c r="DE41" s="75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39"/>
      <c r="EF41" s="22"/>
      <c r="EG41" s="22"/>
      <c r="EH41" s="33"/>
      <c r="EI41" s="76"/>
      <c r="EJ41" s="73"/>
      <c r="EK41" s="22"/>
      <c r="EL41" s="22"/>
      <c r="EM41" s="22"/>
      <c r="EN41" s="22"/>
      <c r="EO41" s="22"/>
      <c r="EP41" s="22"/>
      <c r="EQ41" s="22"/>
      <c r="ER41" s="22"/>
      <c r="ES41" s="86"/>
      <c r="ET41" s="1"/>
      <c r="EU41" s="1"/>
      <c r="EV41" s="1"/>
      <c r="EW41" s="1"/>
      <c r="EX41" s="1"/>
    </row>
    <row r="42" spans="1:149" s="2" customFormat="1" ht="25.5">
      <c r="A42" s="2" t="s">
        <v>67</v>
      </c>
      <c r="B42" s="88">
        <v>13</v>
      </c>
      <c r="C42" s="244" t="s">
        <v>65</v>
      </c>
      <c r="D42" s="31">
        <v>0.9</v>
      </c>
      <c r="E42" s="32">
        <v>6000</v>
      </c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57"/>
      <c r="Q42" s="75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74"/>
      <c r="AV42" s="75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74"/>
      <c r="BZ42" s="49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81"/>
      <c r="DE42" s="75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39"/>
      <c r="EF42" s="22"/>
      <c r="EG42" s="22"/>
      <c r="EH42" s="22"/>
      <c r="EI42" s="76"/>
      <c r="EJ42" s="75"/>
      <c r="EK42" s="33"/>
      <c r="EL42" s="33"/>
      <c r="EM42" s="22"/>
      <c r="EN42" s="22"/>
      <c r="EO42" s="22"/>
      <c r="EP42" s="22"/>
      <c r="EQ42" s="22"/>
      <c r="ER42" s="22"/>
      <c r="ES42" s="77"/>
    </row>
    <row r="43" spans="1:149" s="2" customFormat="1" ht="15.75" thickBot="1">
      <c r="A43" s="2" t="s">
        <v>67</v>
      </c>
      <c r="B43" s="125">
        <v>14</v>
      </c>
      <c r="C43" s="245" t="s">
        <v>66</v>
      </c>
      <c r="D43" s="127">
        <v>2.4</v>
      </c>
      <c r="E43" s="128">
        <v>27700</v>
      </c>
      <c r="F43" s="129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132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33"/>
      <c r="AV43" s="132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33"/>
      <c r="BZ43" s="134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35"/>
      <c r="DE43" s="132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36"/>
      <c r="ED43" s="136"/>
      <c r="EE43" s="136"/>
      <c r="EF43" s="136"/>
      <c r="EG43" s="126"/>
      <c r="EH43" s="126"/>
      <c r="EI43" s="137"/>
      <c r="EJ43" s="138"/>
      <c r="EK43" s="136"/>
      <c r="EL43" s="136"/>
      <c r="EM43" s="136"/>
      <c r="EN43" s="136"/>
      <c r="EO43" s="136"/>
      <c r="EP43" s="136"/>
      <c r="EQ43" s="136"/>
      <c r="ER43" s="136"/>
      <c r="ES43" s="139"/>
    </row>
    <row r="44" spans="2:149" s="2" customFormat="1" ht="15">
      <c r="B44" s="91"/>
      <c r="C44" s="246" t="s">
        <v>19</v>
      </c>
      <c r="D44" s="117"/>
      <c r="E44" s="96"/>
      <c r="F44" s="140"/>
      <c r="G44" s="141"/>
      <c r="H44" s="141"/>
      <c r="I44" s="141"/>
      <c r="J44" s="141"/>
      <c r="K44" s="141"/>
      <c r="L44" s="141"/>
      <c r="M44" s="141"/>
      <c r="N44" s="141"/>
      <c r="O44" s="141"/>
      <c r="P44" s="142"/>
      <c r="Q44" s="143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44"/>
      <c r="AV44" s="143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44"/>
      <c r="BZ44" s="118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20"/>
      <c r="DE44" s="92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4"/>
      <c r="EJ44" s="92"/>
      <c r="EK44" s="93"/>
      <c r="EL44" s="93"/>
      <c r="EM44" s="93"/>
      <c r="EN44" s="93"/>
      <c r="EO44" s="93"/>
      <c r="EP44" s="93"/>
      <c r="EQ44" s="93"/>
      <c r="ER44" s="93"/>
      <c r="ES44" s="94"/>
    </row>
    <row r="45" spans="1:149" s="15" customFormat="1" ht="15">
      <c r="A45" s="15" t="s">
        <v>68</v>
      </c>
      <c r="B45" s="88">
        <v>1</v>
      </c>
      <c r="C45" s="12" t="s">
        <v>20</v>
      </c>
      <c r="D45" s="27">
        <v>3.26</v>
      </c>
      <c r="E45" s="45">
        <v>24200</v>
      </c>
      <c r="F45" s="209"/>
      <c r="G45" s="210"/>
      <c r="H45" s="210"/>
      <c r="I45" s="210"/>
      <c r="J45" s="210"/>
      <c r="K45" s="210"/>
      <c r="L45" s="210"/>
      <c r="M45" s="210"/>
      <c r="N45" s="210"/>
      <c r="O45" s="210"/>
      <c r="P45" s="211"/>
      <c r="Q45" s="209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41"/>
      <c r="AD45" s="210"/>
      <c r="AE45" s="210"/>
      <c r="AF45" s="210"/>
      <c r="AG45" s="210"/>
      <c r="AH45" s="210"/>
      <c r="AI45" s="210"/>
      <c r="AJ45" s="41"/>
      <c r="AK45" s="210"/>
      <c r="AL45" s="41"/>
      <c r="AM45" s="41"/>
      <c r="AN45" s="41"/>
      <c r="AO45" s="41"/>
      <c r="AP45" s="41"/>
      <c r="AQ45" s="41"/>
      <c r="AR45" s="41"/>
      <c r="AS45" s="41"/>
      <c r="AT45" s="41"/>
      <c r="AU45" s="78"/>
      <c r="AV45" s="85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78"/>
      <c r="BZ45" s="69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78"/>
      <c r="DE45" s="85"/>
      <c r="DF45" s="41"/>
      <c r="DG45" s="41"/>
      <c r="DH45" s="41"/>
      <c r="DI45" s="41"/>
      <c r="DJ45" s="41"/>
      <c r="DK45" s="41"/>
      <c r="DL45" s="41"/>
      <c r="DM45" s="41"/>
      <c r="DN45" s="41"/>
      <c r="DO45" s="42"/>
      <c r="DP45" s="42"/>
      <c r="DQ45" s="42"/>
      <c r="DR45" s="42"/>
      <c r="DS45" s="42"/>
      <c r="DT45" s="42"/>
      <c r="DU45" s="42"/>
      <c r="DV45" s="42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78"/>
      <c r="EJ45" s="85"/>
      <c r="EK45" s="41"/>
      <c r="EL45" s="41"/>
      <c r="EM45" s="41"/>
      <c r="EN45" s="41"/>
      <c r="EO45" s="41"/>
      <c r="EP45" s="41"/>
      <c r="EQ45" s="41"/>
      <c r="ER45" s="41"/>
      <c r="ES45" s="78"/>
    </row>
    <row r="46" spans="1:149" s="16" customFormat="1" ht="15">
      <c r="A46" s="16" t="s">
        <v>69</v>
      </c>
      <c r="B46" s="89">
        <v>2</v>
      </c>
      <c r="C46" s="38" t="s">
        <v>53</v>
      </c>
      <c r="D46" s="21">
        <v>2.991</v>
      </c>
      <c r="E46" s="46">
        <v>43900</v>
      </c>
      <c r="F46" s="62"/>
      <c r="G46" s="8"/>
      <c r="H46" s="8"/>
      <c r="I46" s="8"/>
      <c r="J46" s="8"/>
      <c r="K46" s="217"/>
      <c r="L46" s="217"/>
      <c r="M46" s="217"/>
      <c r="N46" s="217"/>
      <c r="O46" s="217"/>
      <c r="P46" s="218"/>
      <c r="Q46" s="219"/>
      <c r="R46" s="217"/>
      <c r="S46" s="217"/>
      <c r="T46" s="217"/>
      <c r="U46" s="8"/>
      <c r="V46" s="8"/>
      <c r="W46" s="9"/>
      <c r="X46" s="10"/>
      <c r="Y46" s="9"/>
      <c r="Z46" s="220"/>
      <c r="AA46" s="220"/>
      <c r="AB46" s="220"/>
      <c r="AC46" s="9"/>
      <c r="AD46" s="9"/>
      <c r="AE46" s="9"/>
      <c r="AF46" s="9"/>
      <c r="AG46" s="9"/>
      <c r="AH46" s="11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37"/>
      <c r="AU46" s="17"/>
      <c r="AV46" s="225"/>
      <c r="AW46" s="220"/>
      <c r="AX46" s="220"/>
      <c r="AY46" s="220"/>
      <c r="AZ46" s="220"/>
      <c r="BA46" s="220"/>
      <c r="BB46" s="220"/>
      <c r="BC46" s="220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17"/>
      <c r="BZ46" s="68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83"/>
      <c r="DE46" s="80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17"/>
      <c r="EJ46" s="80"/>
      <c r="EK46" s="37"/>
      <c r="EL46" s="37"/>
      <c r="EM46" s="37"/>
      <c r="EN46" s="37"/>
      <c r="EO46" s="37"/>
      <c r="EP46" s="37"/>
      <c r="EQ46" s="37"/>
      <c r="ER46" s="37"/>
      <c r="ES46" s="17"/>
    </row>
    <row r="47" spans="1:149" s="16" customFormat="1" ht="15">
      <c r="A47" s="16" t="s">
        <v>69</v>
      </c>
      <c r="B47" s="88">
        <v>3</v>
      </c>
      <c r="C47" s="38" t="s">
        <v>27</v>
      </c>
      <c r="D47" s="21">
        <v>1.235</v>
      </c>
      <c r="E47" s="46">
        <v>18400</v>
      </c>
      <c r="F47" s="62"/>
      <c r="G47" s="8"/>
      <c r="H47" s="8"/>
      <c r="I47" s="8"/>
      <c r="J47" s="8"/>
      <c r="K47" s="8"/>
      <c r="L47" s="8"/>
      <c r="M47" s="8"/>
      <c r="N47" s="8"/>
      <c r="O47" s="8"/>
      <c r="P47" s="63"/>
      <c r="Q47" s="62"/>
      <c r="R47" s="8"/>
      <c r="S47" s="8"/>
      <c r="T47" s="8"/>
      <c r="U47" s="217"/>
      <c r="V47" s="217"/>
      <c r="W47" s="220"/>
      <c r="X47" s="220"/>
      <c r="Y47" s="9"/>
      <c r="Z47" s="10"/>
      <c r="AA47" s="10"/>
      <c r="AB47" s="10"/>
      <c r="AC47" s="220"/>
      <c r="AD47" s="220"/>
      <c r="AE47" s="9"/>
      <c r="AF47" s="9"/>
      <c r="AG47" s="9"/>
      <c r="AH47" s="43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220"/>
      <c r="AT47" s="220"/>
      <c r="AU47" s="224"/>
      <c r="AV47" s="225"/>
      <c r="AW47" s="220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17"/>
      <c r="BZ47" s="68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83"/>
      <c r="DE47" s="80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17"/>
      <c r="EJ47" s="80"/>
      <c r="EK47" s="37"/>
      <c r="EL47" s="37"/>
      <c r="EM47" s="37"/>
      <c r="EN47" s="37"/>
      <c r="EO47" s="37"/>
      <c r="EP47" s="37"/>
      <c r="EQ47" s="37"/>
      <c r="ER47" s="37"/>
      <c r="ES47" s="17"/>
    </row>
    <row r="48" spans="1:149" s="16" customFormat="1" ht="15">
      <c r="A48" s="16" t="s">
        <v>69</v>
      </c>
      <c r="B48" s="89">
        <v>4</v>
      </c>
      <c r="C48" s="44" t="s">
        <v>54</v>
      </c>
      <c r="D48" s="21">
        <v>1.1</v>
      </c>
      <c r="E48" s="46">
        <v>11500</v>
      </c>
      <c r="F48" s="62"/>
      <c r="G48" s="8"/>
      <c r="H48" s="8"/>
      <c r="I48" s="8"/>
      <c r="J48" s="8"/>
      <c r="K48" s="8"/>
      <c r="L48" s="8"/>
      <c r="M48" s="8"/>
      <c r="N48" s="8"/>
      <c r="O48" s="8"/>
      <c r="P48" s="63"/>
      <c r="Q48" s="62"/>
      <c r="R48" s="8"/>
      <c r="S48" s="8"/>
      <c r="T48" s="8"/>
      <c r="U48" s="8"/>
      <c r="V48" s="8"/>
      <c r="W48" s="9"/>
      <c r="X48" s="9"/>
      <c r="Y48" s="221"/>
      <c r="Z48" s="221"/>
      <c r="AA48" s="9"/>
      <c r="AB48" s="9"/>
      <c r="AC48" s="9"/>
      <c r="AD48" s="9"/>
      <c r="AE48" s="220"/>
      <c r="AF48" s="9"/>
      <c r="AG48" s="9"/>
      <c r="AH48" s="43"/>
      <c r="AI48" s="37"/>
      <c r="AJ48" s="37"/>
      <c r="AK48" s="37"/>
      <c r="AL48" s="37"/>
      <c r="AM48" s="37"/>
      <c r="AN48" s="37"/>
      <c r="AO48" s="37"/>
      <c r="AP48" s="37"/>
      <c r="AQ48" s="220"/>
      <c r="AR48" s="220"/>
      <c r="AS48" s="37"/>
      <c r="AT48" s="37"/>
      <c r="AU48" s="224"/>
      <c r="AV48" s="80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17"/>
      <c r="BZ48" s="68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83"/>
      <c r="DE48" s="80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17"/>
      <c r="EJ48" s="80"/>
      <c r="EK48" s="37"/>
      <c r="EL48" s="37"/>
      <c r="EM48" s="37"/>
      <c r="EN48" s="37"/>
      <c r="EO48" s="37"/>
      <c r="EP48" s="37"/>
      <c r="EQ48" s="37"/>
      <c r="ER48" s="37"/>
      <c r="ES48" s="17"/>
    </row>
    <row r="49" spans="1:149" s="16" customFormat="1" ht="15">
      <c r="A49" s="16" t="s">
        <v>69</v>
      </c>
      <c r="B49" s="88">
        <v>5</v>
      </c>
      <c r="C49" s="44" t="s">
        <v>55</v>
      </c>
      <c r="D49" s="21">
        <v>1.953</v>
      </c>
      <c r="E49" s="46">
        <v>41500</v>
      </c>
      <c r="F49" s="62"/>
      <c r="G49" s="8"/>
      <c r="H49" s="8"/>
      <c r="I49" s="8"/>
      <c r="J49" s="8"/>
      <c r="K49" s="8"/>
      <c r="L49" s="8"/>
      <c r="M49" s="8"/>
      <c r="N49" s="8"/>
      <c r="O49" s="8"/>
      <c r="P49" s="63"/>
      <c r="Q49" s="62"/>
      <c r="R49" s="8"/>
      <c r="S49" s="8"/>
      <c r="T49" s="8"/>
      <c r="U49" s="8"/>
      <c r="V49" s="8"/>
      <c r="W49" s="9"/>
      <c r="X49" s="9"/>
      <c r="Y49" s="9"/>
      <c r="Z49" s="10"/>
      <c r="AA49" s="221"/>
      <c r="AB49" s="220"/>
      <c r="AC49" s="220"/>
      <c r="AD49" s="220"/>
      <c r="AE49" s="220"/>
      <c r="AF49" s="220"/>
      <c r="AG49" s="220"/>
      <c r="AH49" s="222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17"/>
      <c r="AV49" s="80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17"/>
      <c r="BZ49" s="68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83"/>
      <c r="DE49" s="80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17"/>
      <c r="EJ49" s="80"/>
      <c r="EK49" s="37"/>
      <c r="EL49" s="37"/>
      <c r="EM49" s="37"/>
      <c r="EN49" s="37"/>
      <c r="EO49" s="37"/>
      <c r="EP49" s="37"/>
      <c r="EQ49" s="37"/>
      <c r="ER49" s="37"/>
      <c r="ES49" s="17"/>
    </row>
    <row r="50" spans="1:149" s="16" customFormat="1" ht="26.25" thickBot="1">
      <c r="A50" s="16" t="s">
        <v>69</v>
      </c>
      <c r="B50" s="173">
        <v>6</v>
      </c>
      <c r="C50" s="145" t="s">
        <v>28</v>
      </c>
      <c r="D50" s="146">
        <v>1.3</v>
      </c>
      <c r="E50" s="147">
        <v>18700</v>
      </c>
      <c r="F50" s="148"/>
      <c r="G50" s="149"/>
      <c r="H50" s="149"/>
      <c r="I50" s="149"/>
      <c r="J50" s="149"/>
      <c r="K50" s="149"/>
      <c r="L50" s="149"/>
      <c r="M50" s="149"/>
      <c r="N50" s="149"/>
      <c r="O50" s="149"/>
      <c r="P50" s="150"/>
      <c r="Q50" s="148"/>
      <c r="R50" s="149"/>
      <c r="S50" s="149"/>
      <c r="T50" s="149"/>
      <c r="U50" s="149"/>
      <c r="V50" s="149"/>
      <c r="W50" s="151"/>
      <c r="X50" s="151"/>
      <c r="Y50" s="151"/>
      <c r="Z50" s="152"/>
      <c r="AA50" s="152"/>
      <c r="AB50" s="152"/>
      <c r="AC50" s="151"/>
      <c r="AD50" s="151"/>
      <c r="AE50" s="151"/>
      <c r="AF50" s="151"/>
      <c r="AG50" s="151"/>
      <c r="AH50" s="153"/>
      <c r="AI50" s="223"/>
      <c r="AJ50" s="223"/>
      <c r="AK50" s="223"/>
      <c r="AL50" s="223"/>
      <c r="AM50" s="151"/>
      <c r="AN50" s="154"/>
      <c r="AO50" s="154"/>
      <c r="AP50" s="154"/>
      <c r="AQ50" s="154"/>
      <c r="AR50" s="154"/>
      <c r="AS50" s="154"/>
      <c r="AT50" s="154"/>
      <c r="AU50" s="155"/>
      <c r="AV50" s="156"/>
      <c r="AW50" s="154"/>
      <c r="AX50" s="154"/>
      <c r="AY50" s="154"/>
      <c r="AZ50" s="154"/>
      <c r="BA50" s="154"/>
      <c r="BB50" s="154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5"/>
      <c r="BZ50" s="157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74"/>
      <c r="DE50" s="156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5"/>
      <c r="EJ50" s="156"/>
      <c r="EK50" s="154"/>
      <c r="EL50" s="154"/>
      <c r="EM50" s="154"/>
      <c r="EN50" s="154"/>
      <c r="EO50" s="154"/>
      <c r="EP50" s="154"/>
      <c r="EQ50" s="154"/>
      <c r="ER50" s="154"/>
      <c r="ES50" s="155"/>
    </row>
    <row r="51" spans="2:149" s="2" customFormat="1" ht="15">
      <c r="B51" s="97"/>
      <c r="C51" s="243" t="s">
        <v>23</v>
      </c>
      <c r="D51" s="175"/>
      <c r="E51" s="121"/>
      <c r="F51" s="176"/>
      <c r="G51" s="177"/>
      <c r="H51" s="177"/>
      <c r="I51" s="177"/>
      <c r="J51" s="177"/>
      <c r="K51" s="177"/>
      <c r="L51" s="177"/>
      <c r="M51" s="177"/>
      <c r="N51" s="177"/>
      <c r="O51" s="177"/>
      <c r="P51" s="178"/>
      <c r="Q51" s="70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2"/>
      <c r="AV51" s="70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2"/>
      <c r="BZ51" s="100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101"/>
      <c r="DE51" s="70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2"/>
      <c r="EJ51" s="70"/>
      <c r="EK51" s="71"/>
      <c r="EL51" s="71"/>
      <c r="EM51" s="71"/>
      <c r="EN51" s="71"/>
      <c r="EO51" s="71"/>
      <c r="EP51" s="71"/>
      <c r="EQ51" s="71"/>
      <c r="ER51" s="71"/>
      <c r="ES51" s="72"/>
    </row>
    <row r="52" spans="1:150" s="15" customFormat="1" ht="15">
      <c r="A52" s="15" t="s">
        <v>68</v>
      </c>
      <c r="B52" s="88">
        <v>1</v>
      </c>
      <c r="C52" s="12" t="s">
        <v>21</v>
      </c>
      <c r="D52" s="27">
        <v>1.6</v>
      </c>
      <c r="E52" s="45">
        <v>18700</v>
      </c>
      <c r="F52" s="60"/>
      <c r="G52" s="18"/>
      <c r="H52" s="18"/>
      <c r="I52" s="18"/>
      <c r="J52" s="18"/>
      <c r="K52" s="18"/>
      <c r="L52" s="18"/>
      <c r="M52" s="18"/>
      <c r="N52" s="18"/>
      <c r="O52" s="18"/>
      <c r="P52" s="61"/>
      <c r="Q52" s="60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61"/>
      <c r="AV52" s="60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61"/>
      <c r="BZ52" s="50"/>
      <c r="CA52" s="18"/>
      <c r="CB52" s="18"/>
      <c r="CC52" s="18"/>
      <c r="CD52" s="18"/>
      <c r="CE52" s="212"/>
      <c r="CF52" s="212"/>
      <c r="CG52" s="212"/>
      <c r="CH52" s="212"/>
      <c r="CI52" s="212"/>
      <c r="CJ52" s="212"/>
      <c r="CK52" s="212"/>
      <c r="CL52" s="212"/>
      <c r="CM52" s="212"/>
      <c r="CN52" s="18"/>
      <c r="CO52" s="212"/>
      <c r="CP52" s="212"/>
      <c r="CQ52" s="212"/>
      <c r="CR52" s="212"/>
      <c r="CS52" s="212"/>
      <c r="CT52" s="212"/>
      <c r="CU52" s="212"/>
      <c r="CV52" s="18"/>
      <c r="CW52" s="18"/>
      <c r="CX52" s="18"/>
      <c r="CY52" s="18"/>
      <c r="CZ52" s="18"/>
      <c r="DA52" s="18"/>
      <c r="DB52" s="18"/>
      <c r="DC52" s="18"/>
      <c r="DD52" s="82"/>
      <c r="DE52" s="60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61"/>
      <c r="EJ52" s="60"/>
      <c r="EK52" s="18"/>
      <c r="EL52" s="18"/>
      <c r="EM52" s="18"/>
      <c r="EN52" s="18"/>
      <c r="EO52" s="18"/>
      <c r="EP52" s="18"/>
      <c r="EQ52" s="18"/>
      <c r="ER52" s="18"/>
      <c r="ES52" s="61"/>
      <c r="ET52" s="19"/>
    </row>
    <row r="53" spans="1:150" s="15" customFormat="1" ht="15">
      <c r="A53" s="15" t="s">
        <v>68</v>
      </c>
      <c r="B53" s="88">
        <v>2</v>
      </c>
      <c r="C53" s="12" t="s">
        <v>22</v>
      </c>
      <c r="D53" s="27">
        <v>2.6</v>
      </c>
      <c r="E53" s="45">
        <v>36000</v>
      </c>
      <c r="F53" s="60"/>
      <c r="G53" s="18"/>
      <c r="H53" s="18"/>
      <c r="I53" s="18"/>
      <c r="J53" s="18"/>
      <c r="K53" s="18"/>
      <c r="L53" s="18"/>
      <c r="M53" s="18"/>
      <c r="N53" s="18"/>
      <c r="O53" s="18"/>
      <c r="P53" s="61"/>
      <c r="Q53" s="60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61"/>
      <c r="AV53" s="60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61"/>
      <c r="BZ53" s="50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18"/>
      <c r="DC53" s="212"/>
      <c r="DD53" s="216"/>
      <c r="DE53" s="214"/>
      <c r="DF53" s="212"/>
      <c r="DG53" s="212"/>
      <c r="DH53" s="212"/>
      <c r="DI53" s="18"/>
      <c r="DJ53" s="212"/>
      <c r="DK53" s="212"/>
      <c r="DL53" s="212"/>
      <c r="DM53" s="212"/>
      <c r="DN53" s="212"/>
      <c r="DO53" s="212"/>
      <c r="DP53" s="18"/>
      <c r="DQ53" s="212"/>
      <c r="DR53" s="212"/>
      <c r="DS53" s="212"/>
      <c r="DT53" s="212"/>
      <c r="DU53" s="212"/>
      <c r="DV53" s="212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61"/>
      <c r="EJ53" s="60"/>
      <c r="EK53" s="18"/>
      <c r="EL53" s="18"/>
      <c r="EM53" s="18"/>
      <c r="EN53" s="18"/>
      <c r="EO53" s="18"/>
      <c r="EP53" s="18"/>
      <c r="EQ53" s="18"/>
      <c r="ER53" s="18"/>
      <c r="ES53" s="61"/>
      <c r="ET53" s="19"/>
    </row>
    <row r="54" spans="1:149" s="16" customFormat="1" ht="25.5">
      <c r="A54" s="16" t="s">
        <v>69</v>
      </c>
      <c r="B54" s="88">
        <v>3</v>
      </c>
      <c r="C54" s="38" t="s">
        <v>41</v>
      </c>
      <c r="D54" s="21">
        <v>0.215</v>
      </c>
      <c r="E54" s="46">
        <v>3000</v>
      </c>
      <c r="F54" s="62"/>
      <c r="G54" s="8"/>
      <c r="H54" s="8"/>
      <c r="I54" s="8"/>
      <c r="J54" s="8"/>
      <c r="K54" s="8"/>
      <c r="L54" s="8"/>
      <c r="M54" s="8"/>
      <c r="N54" s="8"/>
      <c r="O54" s="8"/>
      <c r="P54" s="63"/>
      <c r="Q54" s="62"/>
      <c r="R54" s="8"/>
      <c r="S54" s="8"/>
      <c r="T54" s="8"/>
      <c r="U54" s="8"/>
      <c r="V54" s="8"/>
      <c r="W54" s="9"/>
      <c r="X54" s="9"/>
      <c r="Y54" s="9"/>
      <c r="Z54" s="10"/>
      <c r="AA54" s="10"/>
      <c r="AB54" s="10"/>
      <c r="AC54" s="9"/>
      <c r="AD54" s="9"/>
      <c r="AE54" s="9"/>
      <c r="AF54" s="9"/>
      <c r="AG54" s="9"/>
      <c r="AH54" s="11"/>
      <c r="AI54" s="9"/>
      <c r="AJ54" s="9"/>
      <c r="AK54" s="9"/>
      <c r="AL54" s="9"/>
      <c r="AM54" s="9"/>
      <c r="AN54" s="37"/>
      <c r="AO54" s="37"/>
      <c r="AP54" s="37"/>
      <c r="AQ54" s="37"/>
      <c r="AR54" s="37"/>
      <c r="AS54" s="37"/>
      <c r="AT54" s="37"/>
      <c r="AU54" s="17"/>
      <c r="AV54" s="80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220"/>
      <c r="BQ54" s="37"/>
      <c r="BR54" s="37"/>
      <c r="BS54" s="37"/>
      <c r="BT54" s="37"/>
      <c r="BU54" s="37"/>
      <c r="BV54" s="37"/>
      <c r="BW54" s="37"/>
      <c r="BX54" s="37"/>
      <c r="BY54" s="17"/>
      <c r="BZ54" s="68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220"/>
      <c r="CV54" s="220"/>
      <c r="CW54" s="220"/>
      <c r="CX54" s="220"/>
      <c r="CY54" s="220"/>
      <c r="CZ54" s="220"/>
      <c r="DA54" s="220"/>
      <c r="DB54" s="37"/>
      <c r="DC54" s="37"/>
      <c r="DD54" s="83"/>
      <c r="DE54" s="80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17"/>
      <c r="EJ54" s="80"/>
      <c r="EK54" s="37"/>
      <c r="EL54" s="37"/>
      <c r="EM54" s="37"/>
      <c r="EN54" s="37"/>
      <c r="EO54" s="37"/>
      <c r="EP54" s="37"/>
      <c r="EQ54" s="37"/>
      <c r="ER54" s="37"/>
      <c r="ES54" s="17"/>
    </row>
    <row r="55" spans="1:149" s="16" customFormat="1" ht="15">
      <c r="A55" s="16" t="s">
        <v>69</v>
      </c>
      <c r="B55" s="88">
        <v>4</v>
      </c>
      <c r="C55" s="38" t="s">
        <v>42</v>
      </c>
      <c r="D55" s="21">
        <v>1.68</v>
      </c>
      <c r="E55" s="46">
        <v>11800</v>
      </c>
      <c r="F55" s="62"/>
      <c r="G55" s="8"/>
      <c r="H55" s="8"/>
      <c r="I55" s="8"/>
      <c r="J55" s="8"/>
      <c r="K55" s="8"/>
      <c r="L55" s="8"/>
      <c r="M55" s="8"/>
      <c r="N55" s="8"/>
      <c r="O55" s="8"/>
      <c r="P55" s="63"/>
      <c r="Q55" s="62"/>
      <c r="R55" s="8"/>
      <c r="S55" s="8"/>
      <c r="T55" s="8"/>
      <c r="U55" s="8"/>
      <c r="V55" s="8"/>
      <c r="W55" s="9"/>
      <c r="X55" s="9"/>
      <c r="Y55" s="9"/>
      <c r="Z55" s="10"/>
      <c r="AA55" s="10"/>
      <c r="AB55" s="10"/>
      <c r="AC55" s="9"/>
      <c r="AD55" s="9"/>
      <c r="AE55" s="9"/>
      <c r="AF55" s="9"/>
      <c r="AG55" s="9"/>
      <c r="AH55" s="11"/>
      <c r="AI55" s="9"/>
      <c r="AJ55" s="9"/>
      <c r="AK55" s="9"/>
      <c r="AL55" s="9"/>
      <c r="AM55" s="9"/>
      <c r="AN55" s="37"/>
      <c r="AO55" s="37"/>
      <c r="AP55" s="37"/>
      <c r="AQ55" s="37"/>
      <c r="AR55" s="37"/>
      <c r="AS55" s="37"/>
      <c r="AT55" s="37"/>
      <c r="AU55" s="17"/>
      <c r="AV55" s="80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220"/>
      <c r="BR55" s="220"/>
      <c r="BS55" s="220"/>
      <c r="BT55" s="37"/>
      <c r="BU55" s="37"/>
      <c r="BV55" s="37"/>
      <c r="BW55" s="37"/>
      <c r="BX55" s="37"/>
      <c r="BY55" s="17"/>
      <c r="BZ55" s="68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220"/>
      <c r="CX55" s="220"/>
      <c r="CY55" s="220"/>
      <c r="CZ55" s="220"/>
      <c r="DA55" s="220"/>
      <c r="DB55" s="220"/>
      <c r="DC55" s="220"/>
      <c r="DD55" s="228"/>
      <c r="DE55" s="80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17"/>
      <c r="EJ55" s="80"/>
      <c r="EK55" s="37"/>
      <c r="EL55" s="37"/>
      <c r="EM55" s="37"/>
      <c r="EN55" s="37"/>
      <c r="EO55" s="37"/>
      <c r="EP55" s="37"/>
      <c r="EQ55" s="37"/>
      <c r="ER55" s="37"/>
      <c r="ES55" s="17"/>
    </row>
    <row r="56" spans="1:149" s="16" customFormat="1" ht="15">
      <c r="A56" s="16" t="s">
        <v>69</v>
      </c>
      <c r="B56" s="88">
        <v>5</v>
      </c>
      <c r="C56" s="38" t="s">
        <v>43</v>
      </c>
      <c r="D56" s="21">
        <v>0.762</v>
      </c>
      <c r="E56" s="46">
        <v>6400</v>
      </c>
      <c r="F56" s="62"/>
      <c r="G56" s="8"/>
      <c r="H56" s="8"/>
      <c r="I56" s="8"/>
      <c r="J56" s="8"/>
      <c r="K56" s="8"/>
      <c r="L56" s="8"/>
      <c r="M56" s="8"/>
      <c r="N56" s="8"/>
      <c r="O56" s="8"/>
      <c r="P56" s="63"/>
      <c r="Q56" s="62"/>
      <c r="R56" s="8"/>
      <c r="S56" s="8"/>
      <c r="T56" s="8"/>
      <c r="U56" s="8"/>
      <c r="V56" s="8"/>
      <c r="W56" s="9"/>
      <c r="X56" s="9"/>
      <c r="Y56" s="9"/>
      <c r="Z56" s="10"/>
      <c r="AA56" s="10"/>
      <c r="AB56" s="10"/>
      <c r="AC56" s="9"/>
      <c r="AD56" s="9"/>
      <c r="AE56" s="9"/>
      <c r="AF56" s="9"/>
      <c r="AG56" s="9"/>
      <c r="AH56" s="11"/>
      <c r="AI56" s="9"/>
      <c r="AJ56" s="9"/>
      <c r="AK56" s="9"/>
      <c r="AL56" s="9"/>
      <c r="AM56" s="9"/>
      <c r="AN56" s="37"/>
      <c r="AO56" s="37"/>
      <c r="AP56" s="37"/>
      <c r="AQ56" s="37"/>
      <c r="AR56" s="37"/>
      <c r="AS56" s="37"/>
      <c r="AT56" s="37"/>
      <c r="AU56" s="17"/>
      <c r="AV56" s="80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220"/>
      <c r="BU56" s="37"/>
      <c r="BV56" s="37"/>
      <c r="BW56" s="37"/>
      <c r="BX56" s="37"/>
      <c r="BY56" s="17"/>
      <c r="BZ56" s="68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220"/>
      <c r="DA56" s="220"/>
      <c r="DB56" s="220"/>
      <c r="DC56" s="220"/>
      <c r="DD56" s="228"/>
      <c r="DE56" s="225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17"/>
      <c r="EJ56" s="80"/>
      <c r="EK56" s="37"/>
      <c r="EL56" s="37"/>
      <c r="EM56" s="37"/>
      <c r="EN56" s="37"/>
      <c r="EO56" s="37"/>
      <c r="EP56" s="37"/>
      <c r="EQ56" s="37"/>
      <c r="ER56" s="37"/>
      <c r="ES56" s="17"/>
    </row>
    <row r="57" spans="1:149" s="16" customFormat="1" ht="15.75" thickBot="1">
      <c r="A57" s="16" t="s">
        <v>69</v>
      </c>
      <c r="B57" s="125">
        <v>6</v>
      </c>
      <c r="C57" s="103" t="s">
        <v>44</v>
      </c>
      <c r="D57" s="104">
        <v>1.9</v>
      </c>
      <c r="E57" s="105">
        <v>17100</v>
      </c>
      <c r="F57" s="106"/>
      <c r="G57" s="107"/>
      <c r="H57" s="107"/>
      <c r="I57" s="107"/>
      <c r="J57" s="107"/>
      <c r="K57" s="107"/>
      <c r="L57" s="107"/>
      <c r="M57" s="107"/>
      <c r="N57" s="107"/>
      <c r="O57" s="107"/>
      <c r="P57" s="108"/>
      <c r="Q57" s="106"/>
      <c r="R57" s="107"/>
      <c r="S57" s="107"/>
      <c r="T57" s="107"/>
      <c r="U57" s="107"/>
      <c r="V57" s="107"/>
      <c r="W57" s="109"/>
      <c r="X57" s="109"/>
      <c r="Y57" s="109"/>
      <c r="Z57" s="110"/>
      <c r="AA57" s="110"/>
      <c r="AB57" s="110"/>
      <c r="AC57" s="109"/>
      <c r="AD57" s="109"/>
      <c r="AE57" s="109"/>
      <c r="AF57" s="109"/>
      <c r="AG57" s="109"/>
      <c r="AH57" s="111"/>
      <c r="AI57" s="109"/>
      <c r="AJ57" s="109"/>
      <c r="AK57" s="109"/>
      <c r="AL57" s="109"/>
      <c r="AM57" s="109"/>
      <c r="AN57" s="112"/>
      <c r="AO57" s="112"/>
      <c r="AP57" s="112"/>
      <c r="AQ57" s="112"/>
      <c r="AR57" s="112"/>
      <c r="AS57" s="112"/>
      <c r="AT57" s="112"/>
      <c r="AU57" s="113"/>
      <c r="AV57" s="116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227"/>
      <c r="BV57" s="227"/>
      <c r="BW57" s="227"/>
      <c r="BX57" s="227"/>
      <c r="BY57" s="113"/>
      <c r="BZ57" s="114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227"/>
      <c r="DC57" s="227"/>
      <c r="DD57" s="229"/>
      <c r="DE57" s="230"/>
      <c r="DF57" s="227"/>
      <c r="DG57" s="227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3"/>
      <c r="EJ57" s="116"/>
      <c r="EK57" s="112"/>
      <c r="EL57" s="112"/>
      <c r="EM57" s="112"/>
      <c r="EN57" s="112"/>
      <c r="EO57" s="112"/>
      <c r="EP57" s="112"/>
      <c r="EQ57" s="112"/>
      <c r="ER57" s="112"/>
      <c r="ES57" s="113"/>
    </row>
    <row r="58" spans="2:149" s="19" customFormat="1" ht="15">
      <c r="B58" s="164"/>
      <c r="C58" s="243" t="s">
        <v>40</v>
      </c>
      <c r="D58" s="165"/>
      <c r="E58" s="166"/>
      <c r="F58" s="167"/>
      <c r="G58" s="168"/>
      <c r="H58" s="168"/>
      <c r="I58" s="168"/>
      <c r="J58" s="168"/>
      <c r="K58" s="168"/>
      <c r="L58" s="168"/>
      <c r="M58" s="168"/>
      <c r="N58" s="168"/>
      <c r="O58" s="168"/>
      <c r="P58" s="169"/>
      <c r="Q58" s="167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9"/>
      <c r="AV58" s="167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9"/>
      <c r="BZ58" s="167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9"/>
      <c r="DE58" s="167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9"/>
      <c r="EJ58" s="170"/>
      <c r="EK58" s="168"/>
      <c r="EL58" s="168"/>
      <c r="EM58" s="168"/>
      <c r="EN58" s="168"/>
      <c r="EO58" s="168"/>
      <c r="EP58" s="168"/>
      <c r="EQ58" s="168"/>
      <c r="ER58" s="168"/>
      <c r="ES58" s="171"/>
    </row>
    <row r="59" spans="1:149" s="16" customFormat="1" ht="25.5">
      <c r="A59" s="16" t="s">
        <v>69</v>
      </c>
      <c r="B59" s="89">
        <v>1</v>
      </c>
      <c r="C59" s="38" t="s">
        <v>38</v>
      </c>
      <c r="D59" s="21">
        <v>2.73</v>
      </c>
      <c r="E59" s="46">
        <v>18800</v>
      </c>
      <c r="F59" s="62"/>
      <c r="G59" s="8"/>
      <c r="H59" s="8"/>
      <c r="I59" s="8"/>
      <c r="J59" s="8"/>
      <c r="K59" s="8"/>
      <c r="L59" s="8"/>
      <c r="M59" s="8"/>
      <c r="N59" s="8"/>
      <c r="O59" s="8"/>
      <c r="P59" s="63"/>
      <c r="Q59" s="62"/>
      <c r="R59" s="8"/>
      <c r="S59" s="8"/>
      <c r="T59" s="8"/>
      <c r="U59" s="8"/>
      <c r="V59" s="8"/>
      <c r="W59" s="9"/>
      <c r="X59" s="9"/>
      <c r="Y59" s="9"/>
      <c r="Z59" s="10"/>
      <c r="AA59" s="10"/>
      <c r="AB59" s="10"/>
      <c r="AC59" s="9"/>
      <c r="AD59" s="9"/>
      <c r="AE59" s="9"/>
      <c r="AF59" s="9"/>
      <c r="AG59" s="9"/>
      <c r="AH59" s="11"/>
      <c r="AI59" s="9"/>
      <c r="AJ59" s="9"/>
      <c r="AK59" s="9"/>
      <c r="AL59" s="9"/>
      <c r="AM59" s="9"/>
      <c r="AN59" s="37"/>
      <c r="AO59" s="37"/>
      <c r="AP59" s="37"/>
      <c r="AQ59" s="37"/>
      <c r="AR59" s="37"/>
      <c r="AS59" s="37"/>
      <c r="AT59" s="37"/>
      <c r="AU59" s="17"/>
      <c r="AV59" s="80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220"/>
      <c r="BJ59" s="220"/>
      <c r="BK59" s="220"/>
      <c r="BL59" s="220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17"/>
      <c r="BZ59" s="80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220"/>
      <c r="CN59" s="220"/>
      <c r="CO59" s="220"/>
      <c r="CP59" s="220"/>
      <c r="CQ59" s="220"/>
      <c r="CR59" s="220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17"/>
      <c r="DE59" s="80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17"/>
      <c r="EJ59" s="68"/>
      <c r="EK59" s="37"/>
      <c r="EL59" s="37"/>
      <c r="EM59" s="37"/>
      <c r="EN59" s="37"/>
      <c r="EO59" s="37"/>
      <c r="EP59" s="37"/>
      <c r="EQ59" s="37"/>
      <c r="ER59" s="37"/>
      <c r="ES59" s="17"/>
    </row>
    <row r="60" spans="1:149" s="16" customFormat="1" ht="15">
      <c r="A60" s="16" t="s">
        <v>69</v>
      </c>
      <c r="B60" s="89">
        <v>2</v>
      </c>
      <c r="C60" s="38" t="s">
        <v>39</v>
      </c>
      <c r="D60" s="21">
        <v>1.4</v>
      </c>
      <c r="E60" s="46">
        <v>12400</v>
      </c>
      <c r="F60" s="62"/>
      <c r="G60" s="8"/>
      <c r="H60" s="8"/>
      <c r="I60" s="8"/>
      <c r="J60" s="8"/>
      <c r="K60" s="8"/>
      <c r="L60" s="8"/>
      <c r="M60" s="8"/>
      <c r="N60" s="8"/>
      <c r="O60" s="8"/>
      <c r="P60" s="63"/>
      <c r="Q60" s="62"/>
      <c r="R60" s="8"/>
      <c r="S60" s="8"/>
      <c r="T60" s="8"/>
      <c r="U60" s="8"/>
      <c r="V60" s="8"/>
      <c r="W60" s="9"/>
      <c r="X60" s="9"/>
      <c r="Y60" s="9"/>
      <c r="Z60" s="10"/>
      <c r="AA60" s="10"/>
      <c r="AB60" s="10"/>
      <c r="AC60" s="9"/>
      <c r="AD60" s="9"/>
      <c r="AE60" s="9"/>
      <c r="AF60" s="9"/>
      <c r="AG60" s="9"/>
      <c r="AH60" s="11"/>
      <c r="AI60" s="9"/>
      <c r="AJ60" s="9"/>
      <c r="AK60" s="9"/>
      <c r="AL60" s="9"/>
      <c r="AM60" s="9"/>
      <c r="AN60" s="37"/>
      <c r="AO60" s="37"/>
      <c r="AP60" s="37"/>
      <c r="AQ60" s="37"/>
      <c r="AR60" s="37"/>
      <c r="AS60" s="37"/>
      <c r="AT60" s="37"/>
      <c r="AU60" s="17"/>
      <c r="AV60" s="80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220"/>
      <c r="BN60" s="220"/>
      <c r="BO60" s="220"/>
      <c r="BP60" s="37"/>
      <c r="BQ60" s="37"/>
      <c r="BR60" s="37"/>
      <c r="BS60" s="37"/>
      <c r="BT60" s="37"/>
      <c r="BU60" s="37"/>
      <c r="BV60" s="37"/>
      <c r="BW60" s="37"/>
      <c r="BX60" s="37"/>
      <c r="BY60" s="17"/>
      <c r="BZ60" s="80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220"/>
      <c r="CS60" s="220"/>
      <c r="CT60" s="220"/>
      <c r="CU60" s="220"/>
      <c r="CV60" s="220"/>
      <c r="CW60" s="220"/>
      <c r="CX60" s="220"/>
      <c r="CY60" s="37"/>
      <c r="CZ60" s="37"/>
      <c r="DA60" s="37"/>
      <c r="DB60" s="37"/>
      <c r="DC60" s="37"/>
      <c r="DD60" s="17"/>
      <c r="DE60" s="80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17"/>
      <c r="EJ60" s="68"/>
      <c r="EK60" s="37"/>
      <c r="EL60" s="37"/>
      <c r="EM60" s="37"/>
      <c r="EN60" s="37"/>
      <c r="EO60" s="37"/>
      <c r="EP60" s="37"/>
      <c r="EQ60" s="37"/>
      <c r="ER60" s="37"/>
      <c r="ES60" s="17"/>
    </row>
    <row r="61" spans="1:150" s="16" customFormat="1" ht="26.25" thickBot="1">
      <c r="A61" s="16" t="s">
        <v>70</v>
      </c>
      <c r="B61" s="173">
        <v>3</v>
      </c>
      <c r="C61" s="200" t="s">
        <v>46</v>
      </c>
      <c r="D61" s="146">
        <v>1.6</v>
      </c>
      <c r="E61" s="147">
        <v>24700</v>
      </c>
      <c r="F61" s="201"/>
      <c r="G61" s="149"/>
      <c r="H61" s="149"/>
      <c r="I61" s="149"/>
      <c r="J61" s="149"/>
      <c r="K61" s="149"/>
      <c r="L61" s="149"/>
      <c r="M61" s="149"/>
      <c r="N61" s="149"/>
      <c r="O61" s="149"/>
      <c r="P61" s="150"/>
      <c r="Q61" s="148"/>
      <c r="R61" s="149"/>
      <c r="S61" s="149"/>
      <c r="T61" s="149"/>
      <c r="U61" s="149"/>
      <c r="V61" s="149"/>
      <c r="W61" s="149"/>
      <c r="X61" s="151"/>
      <c r="Y61" s="151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3"/>
      <c r="AV61" s="20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1"/>
      <c r="BN61" s="151"/>
      <c r="BO61" s="151"/>
      <c r="BP61" s="151"/>
      <c r="BQ61" s="154"/>
      <c r="BR61" s="154"/>
      <c r="BS61" s="154"/>
      <c r="BT61" s="154"/>
      <c r="BU61" s="154"/>
      <c r="BV61" s="154"/>
      <c r="BW61" s="154"/>
      <c r="BX61" s="154"/>
      <c r="BY61" s="155"/>
      <c r="BZ61" s="156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1"/>
      <c r="CT61" s="151"/>
      <c r="CU61" s="151"/>
      <c r="CV61" s="151"/>
      <c r="CW61" s="151"/>
      <c r="CX61" s="151"/>
      <c r="CY61" s="151"/>
      <c r="CZ61" s="154"/>
      <c r="DA61" s="154"/>
      <c r="DB61" s="154"/>
      <c r="DC61" s="154"/>
      <c r="DD61" s="155"/>
      <c r="DE61" s="156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5"/>
      <c r="EJ61" s="157"/>
      <c r="EK61" s="154"/>
      <c r="EL61" s="154"/>
      <c r="EM61" s="154"/>
      <c r="EN61" s="154"/>
      <c r="EO61" s="154"/>
      <c r="EP61" s="154"/>
      <c r="EQ61" s="154"/>
      <c r="ER61" s="154"/>
      <c r="ES61" s="155"/>
      <c r="ET61" s="20"/>
    </row>
    <row r="62" spans="2:149" s="19" customFormat="1" ht="15">
      <c r="B62" s="164"/>
      <c r="C62" s="208" t="s">
        <v>45</v>
      </c>
      <c r="D62" s="165"/>
      <c r="E62" s="166"/>
      <c r="F62" s="205"/>
      <c r="G62" s="168"/>
      <c r="H62" s="168"/>
      <c r="I62" s="168"/>
      <c r="J62" s="168"/>
      <c r="K62" s="168"/>
      <c r="L62" s="168"/>
      <c r="M62" s="168"/>
      <c r="N62" s="168"/>
      <c r="O62" s="168"/>
      <c r="P62" s="169"/>
      <c r="Q62" s="167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9"/>
      <c r="AV62" s="167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9"/>
      <c r="BZ62" s="167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9"/>
      <c r="DE62" s="167"/>
      <c r="DF62" s="168"/>
      <c r="DG62" s="168"/>
      <c r="DH62" s="168"/>
      <c r="DI62" s="168"/>
      <c r="DJ62" s="168"/>
      <c r="DK62" s="168"/>
      <c r="DL62" s="168"/>
      <c r="DM62" s="168"/>
      <c r="DN62" s="168"/>
      <c r="DO62" s="168"/>
      <c r="DP62" s="168"/>
      <c r="DQ62" s="168"/>
      <c r="DR62" s="168"/>
      <c r="DS62" s="168"/>
      <c r="DT62" s="168"/>
      <c r="DU62" s="168"/>
      <c r="DV62" s="168"/>
      <c r="DW62" s="168"/>
      <c r="DX62" s="168"/>
      <c r="DY62" s="168"/>
      <c r="DZ62" s="168"/>
      <c r="EA62" s="168"/>
      <c r="EB62" s="168"/>
      <c r="EC62" s="168"/>
      <c r="ED62" s="168"/>
      <c r="EE62" s="168"/>
      <c r="EF62" s="168"/>
      <c r="EG62" s="168"/>
      <c r="EH62" s="168"/>
      <c r="EI62" s="169"/>
      <c r="EJ62" s="170"/>
      <c r="EK62" s="168"/>
      <c r="EL62" s="168"/>
      <c r="EM62" s="168"/>
      <c r="EN62" s="168"/>
      <c r="EO62" s="168"/>
      <c r="EP62" s="168"/>
      <c r="EQ62" s="168"/>
      <c r="ER62" s="168"/>
      <c r="ES62" s="169"/>
    </row>
    <row r="63" spans="1:149" s="19" customFormat="1" ht="15">
      <c r="A63" s="19" t="s">
        <v>70</v>
      </c>
      <c r="B63" s="88">
        <v>1</v>
      </c>
      <c r="C63" s="179" t="s">
        <v>71</v>
      </c>
      <c r="D63" s="13">
        <v>1.7</v>
      </c>
      <c r="E63" s="47">
        <v>30100</v>
      </c>
      <c r="F63" s="64"/>
      <c r="G63" s="18"/>
      <c r="H63" s="18"/>
      <c r="I63" s="18"/>
      <c r="J63" s="18"/>
      <c r="K63" s="18"/>
      <c r="L63" s="18"/>
      <c r="M63" s="18"/>
      <c r="N63" s="18"/>
      <c r="O63" s="18"/>
      <c r="P63" s="61"/>
      <c r="Q63" s="60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0"/>
      <c r="AL63" s="181"/>
      <c r="AM63" s="181"/>
      <c r="AN63" s="181"/>
      <c r="AO63" s="181"/>
      <c r="AP63" s="181"/>
      <c r="AQ63" s="181"/>
      <c r="AR63" s="181"/>
      <c r="AS63" s="181"/>
      <c r="AT63" s="181"/>
      <c r="AU63" s="187"/>
      <c r="AV63" s="19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7"/>
      <c r="BZ63" s="19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3"/>
      <c r="CZ63" s="183"/>
      <c r="DA63" s="183"/>
      <c r="DB63" s="183"/>
      <c r="DC63" s="183"/>
      <c r="DD63" s="195"/>
      <c r="DE63" s="198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95"/>
      <c r="EJ63" s="194"/>
      <c r="EK63" s="183"/>
      <c r="EL63" s="183"/>
      <c r="EM63" s="183"/>
      <c r="EN63" s="183"/>
      <c r="EO63" s="183"/>
      <c r="EP63" s="183"/>
      <c r="EQ63" s="183"/>
      <c r="ER63" s="183"/>
      <c r="ES63" s="195"/>
    </row>
    <row r="64" spans="1:149" s="19" customFormat="1" ht="15">
      <c r="A64" s="19" t="s">
        <v>70</v>
      </c>
      <c r="B64" s="88">
        <v>2</v>
      </c>
      <c r="C64" s="179" t="s">
        <v>72</v>
      </c>
      <c r="D64" s="14">
        <v>1.65</v>
      </c>
      <c r="E64" s="47">
        <v>33400</v>
      </c>
      <c r="F64" s="64"/>
      <c r="G64" s="18"/>
      <c r="H64" s="18"/>
      <c r="I64" s="18"/>
      <c r="J64" s="18"/>
      <c r="K64" s="18"/>
      <c r="L64" s="18"/>
      <c r="M64" s="18"/>
      <c r="N64" s="18"/>
      <c r="O64" s="18"/>
      <c r="P64" s="61"/>
      <c r="Q64" s="60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8"/>
      <c r="AV64" s="192"/>
      <c r="AW64" s="182"/>
      <c r="AX64" s="182"/>
      <c r="AY64" s="182"/>
      <c r="AZ64" s="182"/>
      <c r="BA64" s="182"/>
      <c r="BB64" s="182"/>
      <c r="BC64" s="182"/>
      <c r="BD64" s="182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7"/>
      <c r="BZ64" s="19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2"/>
      <c r="CP64" s="184"/>
      <c r="CQ64" s="184"/>
      <c r="CR64" s="182"/>
      <c r="CS64" s="182"/>
      <c r="CT64" s="182"/>
      <c r="CU64" s="182"/>
      <c r="CV64" s="182"/>
      <c r="CW64" s="182"/>
      <c r="CX64" s="182"/>
      <c r="CY64" s="183"/>
      <c r="CZ64" s="183"/>
      <c r="DA64" s="183"/>
      <c r="DB64" s="183"/>
      <c r="DC64" s="183"/>
      <c r="DD64" s="195"/>
      <c r="DE64" s="198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95"/>
      <c r="EJ64" s="194"/>
      <c r="EK64" s="183"/>
      <c r="EL64" s="183"/>
      <c r="EM64" s="183"/>
      <c r="EN64" s="183"/>
      <c r="EO64" s="183"/>
      <c r="EP64" s="183"/>
      <c r="EQ64" s="183"/>
      <c r="ER64" s="183"/>
      <c r="ES64" s="195"/>
    </row>
    <row r="65" spans="1:149" s="19" customFormat="1" ht="25.5">
      <c r="A65" s="19" t="s">
        <v>70</v>
      </c>
      <c r="B65" s="88">
        <v>3</v>
      </c>
      <c r="C65" s="179" t="s">
        <v>73</v>
      </c>
      <c r="D65" s="14">
        <v>1.1</v>
      </c>
      <c r="E65" s="47">
        <v>18500</v>
      </c>
      <c r="F65" s="64"/>
      <c r="G65" s="18"/>
      <c r="H65" s="18"/>
      <c r="I65" s="18"/>
      <c r="J65" s="18"/>
      <c r="K65" s="18"/>
      <c r="L65" s="18"/>
      <c r="M65" s="18"/>
      <c r="N65" s="18"/>
      <c r="O65" s="18"/>
      <c r="P65" s="61"/>
      <c r="Q65" s="60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8"/>
      <c r="AV65" s="19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8"/>
      <c r="BZ65" s="192"/>
      <c r="CA65" s="182"/>
      <c r="CB65" s="180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5"/>
      <c r="CY65" s="183"/>
      <c r="CZ65" s="183"/>
      <c r="DA65" s="183"/>
      <c r="DB65" s="183"/>
      <c r="DC65" s="183"/>
      <c r="DD65" s="195"/>
      <c r="DE65" s="198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95"/>
      <c r="EJ65" s="194"/>
      <c r="EK65" s="183"/>
      <c r="EL65" s="183"/>
      <c r="EM65" s="183"/>
      <c r="EN65" s="183"/>
      <c r="EO65" s="183"/>
      <c r="EP65" s="183"/>
      <c r="EQ65" s="183"/>
      <c r="ER65" s="183"/>
      <c r="ES65" s="195"/>
    </row>
    <row r="66" spans="1:149" s="19" customFormat="1" ht="25.5">
      <c r="A66" s="19" t="s">
        <v>70</v>
      </c>
      <c r="B66" s="88">
        <v>4</v>
      </c>
      <c r="C66" s="179" t="s">
        <v>74</v>
      </c>
      <c r="D66" s="14">
        <v>1.74</v>
      </c>
      <c r="E66" s="47">
        <v>14300</v>
      </c>
      <c r="F66" s="64"/>
      <c r="G66" s="18"/>
      <c r="H66" s="18"/>
      <c r="I66" s="18"/>
      <c r="J66" s="18"/>
      <c r="K66" s="18"/>
      <c r="L66" s="18"/>
      <c r="M66" s="18"/>
      <c r="N66" s="18"/>
      <c r="O66" s="18"/>
      <c r="P66" s="61"/>
      <c r="Q66" s="60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8"/>
      <c r="AV66" s="19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8"/>
      <c r="BZ66" s="19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0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7"/>
      <c r="DE66" s="191"/>
      <c r="DF66" s="181"/>
      <c r="DG66" s="181"/>
      <c r="DH66" s="181"/>
      <c r="DI66" s="181"/>
      <c r="DJ66" s="181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8"/>
      <c r="EJ66" s="186"/>
      <c r="EK66" s="182"/>
      <c r="EL66" s="182"/>
      <c r="EM66" s="182"/>
      <c r="EN66" s="182"/>
      <c r="EO66" s="182"/>
      <c r="EP66" s="182"/>
      <c r="EQ66" s="182"/>
      <c r="ER66" s="182"/>
      <c r="ES66" s="188"/>
    </row>
    <row r="67" spans="1:149" s="2" customFormat="1" ht="26.25" thickBot="1">
      <c r="A67" s="2" t="s">
        <v>70</v>
      </c>
      <c r="B67" s="125">
        <v>5</v>
      </c>
      <c r="C67" s="206" t="s">
        <v>75</v>
      </c>
      <c r="D67" s="172">
        <v>2.89</v>
      </c>
      <c r="E67" s="128">
        <v>54800</v>
      </c>
      <c r="F67" s="65"/>
      <c r="G67" s="66"/>
      <c r="H67" s="66"/>
      <c r="I67" s="66"/>
      <c r="J67" s="66"/>
      <c r="K67" s="66"/>
      <c r="L67" s="66"/>
      <c r="M67" s="66"/>
      <c r="N67" s="66"/>
      <c r="O67" s="66"/>
      <c r="P67" s="67"/>
      <c r="Q67" s="65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90"/>
      <c r="AV67" s="193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90"/>
      <c r="BZ67" s="193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7"/>
      <c r="DE67" s="199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7"/>
      <c r="EJ67" s="207"/>
      <c r="EK67" s="196"/>
      <c r="EL67" s="196"/>
      <c r="EM67" s="196"/>
      <c r="EN67" s="196"/>
      <c r="EO67" s="196"/>
      <c r="EP67" s="196"/>
      <c r="EQ67" s="196"/>
      <c r="ER67" s="196"/>
      <c r="ES67" s="197"/>
    </row>
    <row r="68" spans="2:149" s="26" customFormat="1" ht="15.75" thickBot="1">
      <c r="B68" s="158"/>
      <c r="C68" s="247" t="s">
        <v>84</v>
      </c>
      <c r="D68" s="159">
        <f>SUM(D9:D67)</f>
        <v>76.542</v>
      </c>
      <c r="E68" s="160">
        <f>SUM(E9:E67)</f>
        <v>1032160</v>
      </c>
      <c r="F68" s="25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3"/>
    </row>
    <row r="69" spans="2:16" s="2" customFormat="1" ht="15">
      <c r="B69" s="24"/>
      <c r="C69" s="248"/>
      <c r="D69" s="7"/>
      <c r="E69" s="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35" s="2" customFormat="1" ht="16.5" customHeight="1">
      <c r="B70" s="24"/>
      <c r="C70" s="248"/>
      <c r="D70" s="7"/>
      <c r="E70" s="7"/>
      <c r="F70" s="232" t="s">
        <v>76</v>
      </c>
      <c r="G70" s="231"/>
      <c r="H70" s="231"/>
      <c r="I70" s="231"/>
      <c r="J70" s="231"/>
      <c r="K70" s="231"/>
      <c r="Q70" s="234"/>
      <c r="R70" s="235" t="s">
        <v>77</v>
      </c>
      <c r="S70" s="235"/>
      <c r="T70" s="235"/>
      <c r="U70" s="235"/>
      <c r="V70" s="235"/>
      <c r="AA70" s="238"/>
      <c r="AB70" s="235" t="s">
        <v>79</v>
      </c>
      <c r="AD70" s="7"/>
      <c r="AE70" s="233"/>
      <c r="AF70" s="233"/>
      <c r="AG70" s="233"/>
      <c r="AH70" s="233"/>
      <c r="AI70" s="233"/>
    </row>
    <row r="71" spans="2:71" s="2" customFormat="1" ht="16.5" customHeight="1">
      <c r="B71" s="24"/>
      <c r="C71" s="248"/>
      <c r="D71" s="7"/>
      <c r="E71" s="7"/>
      <c r="Q71" s="236"/>
      <c r="R71" s="2" t="s">
        <v>78</v>
      </c>
      <c r="AA71" s="237"/>
      <c r="AB71" s="2" t="s">
        <v>80</v>
      </c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2:71" s="2" customFormat="1" ht="18.75">
      <c r="B72" s="24"/>
      <c r="C72" s="248"/>
      <c r="D72" s="7"/>
      <c r="E72" s="7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4"/>
      <c r="AX72" s="4"/>
      <c r="AY72" s="4"/>
      <c r="AZ72" s="4"/>
      <c r="BA72" s="4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2:71" s="2" customFormat="1" ht="18.75">
      <c r="B73" s="24"/>
      <c r="C73" s="248"/>
      <c r="D73" s="7"/>
      <c r="E73" s="7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4"/>
      <c r="AX73" s="4"/>
      <c r="AY73" s="5"/>
      <c r="AZ73" s="4"/>
      <c r="BA73" s="4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2:71" s="2" customFormat="1" ht="18.75">
      <c r="B74" s="24"/>
      <c r="C74" s="248"/>
      <c r="D74" s="7"/>
      <c r="E74" s="7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4"/>
      <c r="AX74" s="4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2:71" s="2" customFormat="1" ht="18.75">
      <c r="B75" s="24"/>
      <c r="C75" s="248"/>
      <c r="D75" s="7"/>
      <c r="E75" s="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6"/>
      <c r="AZ75" s="4"/>
      <c r="BA75" s="4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2:71" s="2" customFormat="1" ht="18.75">
      <c r="B76" s="24"/>
      <c r="C76" s="248"/>
      <c r="D76" s="7"/>
      <c r="E76" s="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2:71" s="2" customFormat="1" ht="18.75">
      <c r="B77" s="24"/>
      <c r="C77" s="248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2:71" s="2" customFormat="1" ht="18.75">
      <c r="B78" s="24"/>
      <c r="C78" s="248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2:71" s="2" customFormat="1" ht="18.75">
      <c r="B79" s="24"/>
      <c r="C79" s="248"/>
      <c r="D79" s="7"/>
      <c r="E79" s="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2:71" s="2" customFormat="1" ht="18.75">
      <c r="B80" s="24"/>
      <c r="C80" s="248"/>
      <c r="D80" s="7"/>
      <c r="E80" s="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2:71" s="2" customFormat="1" ht="18.75">
      <c r="B81" s="24"/>
      <c r="C81" s="248"/>
      <c r="D81" s="7"/>
      <c r="E81" s="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2:16" s="2" customFormat="1" ht="15">
      <c r="B82" s="24"/>
      <c r="C82" s="248"/>
      <c r="D82" s="7"/>
      <c r="E82" s="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2" customFormat="1" ht="15">
      <c r="B83" s="24"/>
      <c r="C83" s="248"/>
      <c r="D83" s="7"/>
      <c r="E83" s="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s="2" customFormat="1" ht="15">
      <c r="B84" s="24"/>
      <c r="C84" s="248"/>
      <c r="D84" s="7"/>
      <c r="E84" s="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s="2" customFormat="1" ht="15">
      <c r="B85" s="24"/>
      <c r="C85" s="248"/>
      <c r="D85" s="7"/>
      <c r="E85" s="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s="2" customFormat="1" ht="15">
      <c r="B86" s="24"/>
      <c r="C86" s="248"/>
      <c r="D86" s="7"/>
      <c r="E86" s="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s="2" customFormat="1" ht="15">
      <c r="B87" s="24"/>
      <c r="C87" s="248"/>
      <c r="D87" s="7"/>
      <c r="E87" s="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s="2" customFormat="1" ht="15">
      <c r="B88" s="24"/>
      <c r="C88" s="248"/>
      <c r="D88" s="7"/>
      <c r="E88" s="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s="2" customFormat="1" ht="15">
      <c r="B89" s="24"/>
      <c r="C89" s="248"/>
      <c r="D89" s="7"/>
      <c r="E89" s="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s="2" customFormat="1" ht="15">
      <c r="B90" s="24"/>
      <c r="C90" s="248"/>
      <c r="D90" s="7"/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s="2" customFormat="1" ht="15">
      <c r="B91" s="24"/>
      <c r="C91" s="248"/>
      <c r="D91" s="7"/>
      <c r="E91" s="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s="2" customFormat="1" ht="15">
      <c r="B92" s="24"/>
      <c r="C92" s="248"/>
      <c r="D92" s="7"/>
      <c r="E92" s="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s="2" customFormat="1" ht="15">
      <c r="B93" s="24"/>
      <c r="C93" s="248"/>
      <c r="D93" s="7"/>
      <c r="E93" s="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s="2" customFormat="1" ht="15">
      <c r="B94" s="24"/>
      <c r="C94" s="248"/>
      <c r="D94" s="7"/>
      <c r="E94" s="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s="2" customFormat="1" ht="15">
      <c r="B95" s="24"/>
      <c r="C95" s="248"/>
      <c r="D95" s="7"/>
      <c r="E95" s="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s="2" customFormat="1" ht="15">
      <c r="B96" s="24"/>
      <c r="C96" s="248"/>
      <c r="D96" s="7"/>
      <c r="E96" s="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s="2" customFormat="1" ht="15">
      <c r="B97" s="24"/>
      <c r="C97" s="248"/>
      <c r="D97" s="7"/>
      <c r="E97" s="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2" customFormat="1" ht="15">
      <c r="B98" s="24"/>
      <c r="C98" s="248"/>
      <c r="D98" s="7"/>
      <c r="E98" s="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s="2" customFormat="1" ht="15">
      <c r="B99" s="24"/>
      <c r="C99" s="248"/>
      <c r="D99" s="7"/>
      <c r="E99" s="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s="2" customFormat="1" ht="15">
      <c r="B100" s="24"/>
      <c r="C100" s="248"/>
      <c r="D100" s="7"/>
      <c r="E100" s="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s="2" customFormat="1" ht="15">
      <c r="B101" s="24"/>
      <c r="C101" s="248"/>
      <c r="D101" s="7"/>
      <c r="E101" s="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s="2" customFormat="1" ht="15">
      <c r="B102" s="24"/>
      <c r="C102" s="248"/>
      <c r="D102" s="7"/>
      <c r="E102" s="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s="2" customFormat="1" ht="15">
      <c r="B103" s="24"/>
      <c r="C103" s="248"/>
      <c r="D103" s="7"/>
      <c r="E103" s="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s="2" customFormat="1" ht="15">
      <c r="B104" s="24"/>
      <c r="C104" s="248"/>
      <c r="D104" s="7"/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s="2" customFormat="1" ht="15">
      <c r="B105" s="24"/>
      <c r="C105" s="248"/>
      <c r="D105" s="7"/>
      <c r="E105" s="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s="2" customFormat="1" ht="15">
      <c r="B106" s="24"/>
      <c r="C106" s="248"/>
      <c r="D106" s="7"/>
      <c r="E106" s="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s="2" customFormat="1" ht="15">
      <c r="B107" s="24"/>
      <c r="C107" s="248"/>
      <c r="D107" s="7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s="2" customFormat="1" ht="15">
      <c r="B108" s="24"/>
      <c r="C108" s="248"/>
      <c r="D108" s="7"/>
      <c r="E108" s="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s="2" customFormat="1" ht="15">
      <c r="B109" s="24"/>
      <c r="C109" s="248"/>
      <c r="D109" s="7"/>
      <c r="E109" s="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s="2" customFormat="1" ht="15">
      <c r="B110" s="24"/>
      <c r="C110" s="248"/>
      <c r="D110" s="7"/>
      <c r="E110" s="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s="2" customFormat="1" ht="15">
      <c r="B111" s="24"/>
      <c r="C111" s="248"/>
      <c r="D111" s="7"/>
      <c r="E111" s="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s="2" customFormat="1" ht="15">
      <c r="B112" s="24"/>
      <c r="C112" s="248"/>
      <c r="D112" s="7"/>
      <c r="E112" s="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s="2" customFormat="1" ht="15">
      <c r="B113" s="24"/>
      <c r="C113" s="248"/>
      <c r="D113" s="7"/>
      <c r="E113" s="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2" customFormat="1" ht="15">
      <c r="B114" s="24"/>
      <c r="C114" s="248"/>
      <c r="D114" s="7"/>
      <c r="E114" s="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2" customFormat="1" ht="15">
      <c r="B115" s="24"/>
      <c r="C115" s="248"/>
      <c r="D115" s="7"/>
      <c r="E115" s="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s="2" customFormat="1" ht="15">
      <c r="B116" s="24"/>
      <c r="C116" s="248"/>
      <c r="D116" s="7"/>
      <c r="E116" s="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s="2" customFormat="1" ht="15">
      <c r="B117" s="24"/>
      <c r="C117" s="248"/>
      <c r="D117" s="7"/>
      <c r="E117" s="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s="2" customFormat="1" ht="15">
      <c r="B118" s="24"/>
      <c r="C118" s="248"/>
      <c r="D118" s="7"/>
      <c r="E118" s="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s="2" customFormat="1" ht="15">
      <c r="B119" s="24"/>
      <c r="C119" s="248"/>
      <c r="D119" s="7"/>
      <c r="E119" s="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s="2" customFormat="1" ht="15">
      <c r="B120" s="24"/>
      <c r="C120" s="248"/>
      <c r="D120" s="7"/>
      <c r="E120" s="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s="2" customFormat="1" ht="15">
      <c r="B121" s="24"/>
      <c r="C121" s="248"/>
      <c r="D121" s="7"/>
      <c r="E121" s="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s="2" customFormat="1" ht="15">
      <c r="B122" s="24"/>
      <c r="C122" s="248"/>
      <c r="D122" s="7"/>
      <c r="E122" s="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s="2" customFormat="1" ht="15">
      <c r="B123" s="24"/>
      <c r="C123" s="248"/>
      <c r="D123" s="7"/>
      <c r="E123" s="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s="2" customFormat="1" ht="15">
      <c r="B124" s="24"/>
      <c r="C124" s="248"/>
      <c r="D124" s="7"/>
      <c r="E124" s="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s="2" customFormat="1" ht="15">
      <c r="B125" s="24"/>
      <c r="C125" s="248"/>
      <c r="D125" s="7"/>
      <c r="E125" s="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s="2" customFormat="1" ht="15">
      <c r="B126" s="24"/>
      <c r="C126" s="248"/>
      <c r="D126" s="7"/>
      <c r="E126" s="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s="2" customFormat="1" ht="15">
      <c r="B127" s="24"/>
      <c r="C127" s="248"/>
      <c r="D127" s="7"/>
      <c r="E127" s="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s="2" customFormat="1" ht="15">
      <c r="B128" s="24"/>
      <c r="C128" s="248"/>
      <c r="D128" s="7"/>
      <c r="E128" s="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s="2" customFormat="1" ht="15">
      <c r="B129" s="24"/>
      <c r="C129" s="248"/>
      <c r="D129" s="7"/>
      <c r="E129" s="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s="2" customFormat="1" ht="15">
      <c r="B130" s="24"/>
      <c r="C130" s="248"/>
      <c r="D130" s="7"/>
      <c r="E130" s="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s="2" customFormat="1" ht="15">
      <c r="B131" s="24"/>
      <c r="C131" s="248"/>
      <c r="D131" s="7"/>
      <c r="E131" s="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s="2" customFormat="1" ht="15">
      <c r="B132" s="24"/>
      <c r="C132" s="248"/>
      <c r="D132" s="7"/>
      <c r="E132" s="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s="2" customFormat="1" ht="15">
      <c r="B133" s="24"/>
      <c r="C133" s="248"/>
      <c r="D133" s="7"/>
      <c r="E133" s="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s="2" customFormat="1" ht="15">
      <c r="B134" s="24"/>
      <c r="C134" s="248"/>
      <c r="D134" s="7"/>
      <c r="E134" s="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s="2" customFormat="1" ht="15">
      <c r="B135" s="24"/>
      <c r="C135" s="248"/>
      <c r="D135" s="7"/>
      <c r="E135" s="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s="2" customFormat="1" ht="15">
      <c r="B136" s="24"/>
      <c r="C136" s="248"/>
      <c r="D136" s="7"/>
      <c r="E136" s="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s="2" customFormat="1" ht="15">
      <c r="B137" s="24"/>
      <c r="C137" s="248"/>
      <c r="D137" s="7"/>
      <c r="E137" s="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s="2" customFormat="1" ht="15">
      <c r="B138" s="24"/>
      <c r="C138" s="248"/>
      <c r="D138" s="7"/>
      <c r="E138" s="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s="2" customFormat="1" ht="15">
      <c r="B139" s="24"/>
      <c r="C139" s="248"/>
      <c r="D139" s="7"/>
      <c r="E139" s="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2" customFormat="1" ht="15">
      <c r="B140" s="24"/>
      <c r="C140" s="248"/>
      <c r="D140" s="7"/>
      <c r="E140" s="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s="2" customFormat="1" ht="15">
      <c r="B141" s="24"/>
      <c r="C141" s="248"/>
      <c r="D141" s="7"/>
      <c r="E141" s="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s="2" customFormat="1" ht="15">
      <c r="B142" s="24"/>
      <c r="C142" s="248"/>
      <c r="D142" s="7"/>
      <c r="E142" s="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s="2" customFormat="1" ht="15">
      <c r="B143" s="24"/>
      <c r="C143" s="248"/>
      <c r="D143" s="7"/>
      <c r="E143" s="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s="2" customFormat="1" ht="15">
      <c r="B144" s="24"/>
      <c r="C144" s="248"/>
      <c r="D144" s="7"/>
      <c r="E144" s="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s="2" customFormat="1" ht="15">
      <c r="B145" s="24"/>
      <c r="C145" s="248"/>
      <c r="D145" s="7"/>
      <c r="E145" s="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s="2" customFormat="1" ht="15">
      <c r="B146" s="24"/>
      <c r="C146" s="248"/>
      <c r="D146" s="7"/>
      <c r="E146" s="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s="2" customFormat="1" ht="15">
      <c r="B147" s="24"/>
      <c r="C147" s="248"/>
      <c r="D147" s="7"/>
      <c r="E147" s="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s="2" customFormat="1" ht="15">
      <c r="B148" s="24"/>
      <c r="C148" s="248"/>
      <c r="D148" s="7"/>
      <c r="E148" s="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s="2" customFormat="1" ht="15">
      <c r="B149" s="24"/>
      <c r="C149" s="248"/>
      <c r="D149" s="7"/>
      <c r="E149" s="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s="2" customFormat="1" ht="15">
      <c r="B150" s="24"/>
      <c r="C150" s="248"/>
      <c r="D150" s="7"/>
      <c r="E150" s="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s="2" customFormat="1" ht="15">
      <c r="B151" s="24"/>
      <c r="C151" s="248"/>
      <c r="D151" s="7"/>
      <c r="E151" s="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s="2" customFormat="1" ht="15">
      <c r="B152" s="24"/>
      <c r="C152" s="248"/>
      <c r="D152" s="7"/>
      <c r="E152" s="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s="2" customFormat="1" ht="15">
      <c r="B153" s="24"/>
      <c r="C153" s="248"/>
      <c r="D153" s="7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s="2" customFormat="1" ht="15">
      <c r="B154" s="24"/>
      <c r="C154" s="248"/>
      <c r="D154" s="7"/>
      <c r="E154" s="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s="2" customFormat="1" ht="15">
      <c r="B155" s="24"/>
      <c r="C155" s="248"/>
      <c r="D155" s="7"/>
      <c r="E155" s="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s="2" customFormat="1" ht="15">
      <c r="B156" s="24"/>
      <c r="C156" s="248"/>
      <c r="D156" s="7"/>
      <c r="E156" s="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s="2" customFormat="1" ht="15">
      <c r="B157" s="24"/>
      <c r="C157" s="248"/>
      <c r="D157" s="7"/>
      <c r="E157" s="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s="2" customFormat="1" ht="15">
      <c r="B158" s="24"/>
      <c r="C158" s="248"/>
      <c r="D158" s="7"/>
      <c r="E158" s="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s="2" customFormat="1" ht="15">
      <c r="B159" s="24"/>
      <c r="C159" s="248"/>
      <c r="D159" s="7"/>
      <c r="E159" s="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s="2" customFormat="1" ht="15">
      <c r="B160" s="24"/>
      <c r="C160" s="248"/>
      <c r="D160" s="7"/>
      <c r="E160" s="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s="2" customFormat="1" ht="15">
      <c r="B161" s="24"/>
      <c r="C161" s="248"/>
      <c r="D161" s="7"/>
      <c r="E161" s="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s="2" customFormat="1" ht="15">
      <c r="B162" s="24"/>
      <c r="C162" s="248"/>
      <c r="D162" s="7"/>
      <c r="E162" s="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s="2" customFormat="1" ht="15">
      <c r="B163" s="24"/>
      <c r="C163" s="248"/>
      <c r="D163" s="7"/>
      <c r="E163" s="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s="2" customFormat="1" ht="15">
      <c r="B164" s="24"/>
      <c r="C164" s="248"/>
      <c r="D164" s="7"/>
      <c r="E164" s="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s="2" customFormat="1" ht="15">
      <c r="B165" s="24"/>
      <c r="C165" s="248"/>
      <c r="D165" s="7"/>
      <c r="E165" s="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s="2" customFormat="1" ht="15">
      <c r="B166" s="24"/>
      <c r="C166" s="248"/>
      <c r="D166" s="7"/>
      <c r="E166" s="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s="2" customFormat="1" ht="15">
      <c r="B167" s="24"/>
      <c r="C167" s="248"/>
      <c r="D167" s="7"/>
      <c r="E167" s="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s="2" customFormat="1" ht="15">
      <c r="B168" s="24"/>
      <c r="C168" s="248"/>
      <c r="D168" s="7"/>
      <c r="E168" s="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s="2" customFormat="1" ht="15">
      <c r="B169" s="24"/>
      <c r="C169" s="248"/>
      <c r="D169" s="7"/>
      <c r="E169" s="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s="2" customFormat="1" ht="15">
      <c r="B170" s="24"/>
      <c r="C170" s="248"/>
      <c r="D170" s="7"/>
      <c r="E170" s="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s="2" customFormat="1" ht="15">
      <c r="B171" s="24"/>
      <c r="C171" s="248"/>
      <c r="D171" s="7"/>
      <c r="E171" s="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s="2" customFormat="1" ht="15">
      <c r="B172" s="24"/>
      <c r="C172" s="248"/>
      <c r="D172" s="7"/>
      <c r="E172" s="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s="2" customFormat="1" ht="15">
      <c r="B173" s="24"/>
      <c r="C173" s="248"/>
      <c r="D173" s="7"/>
      <c r="E173" s="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s="2" customFormat="1" ht="15">
      <c r="B174" s="24"/>
      <c r="C174" s="248"/>
      <c r="D174" s="7"/>
      <c r="E174" s="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s="2" customFormat="1" ht="15">
      <c r="B175" s="24"/>
      <c r="C175" s="248"/>
      <c r="D175" s="7"/>
      <c r="E175" s="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s="2" customFormat="1" ht="15">
      <c r="B176" s="24"/>
      <c r="C176" s="248"/>
      <c r="D176" s="7"/>
      <c r="E176" s="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s="2" customFormat="1" ht="15">
      <c r="B177" s="24"/>
      <c r="C177" s="248"/>
      <c r="D177" s="7"/>
      <c r="E177" s="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s="2" customFormat="1" ht="15">
      <c r="B178" s="24"/>
      <c r="C178" s="248"/>
      <c r="D178" s="7"/>
      <c r="E178" s="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02" s="2" customFormat="1" ht="15">
      <c r="B179" s="24"/>
      <c r="C179" s="248"/>
      <c r="D179" s="7"/>
      <c r="E179" s="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2:102" s="2" customFormat="1" ht="15">
      <c r="B180" s="24"/>
      <c r="C180" s="248"/>
      <c r="D180" s="7"/>
      <c r="E180" s="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</sheetData>
  <sheetProtection/>
  <autoFilter ref="A8:EX68"/>
  <mergeCells count="11">
    <mergeCell ref="DE5:EI5"/>
    <mergeCell ref="H2:CM3"/>
    <mergeCell ref="E5:E6"/>
    <mergeCell ref="EJ5:ES5"/>
    <mergeCell ref="F5:P5"/>
    <mergeCell ref="C7:ES7"/>
    <mergeCell ref="B5:B6"/>
    <mergeCell ref="C5:C6"/>
    <mergeCell ref="Q5:AU5"/>
    <mergeCell ref="AV5:BY5"/>
    <mergeCell ref="BZ5:DD5"/>
  </mergeCells>
  <conditionalFormatting sqref="F30:ES32 F45:ES45 L46:EY50 F14:ES20 L21:EY28 F58:ER58 G62:ES66 G52:ES53 M54:EY57 L59:EX60 M61:EY61">
    <cfRule type="cellIs" priority="4" dxfId="0" operator="equal">
      <formula>1</formula>
    </cfRule>
  </conditionalFormatting>
  <printOptions/>
  <pageMargins left="0.1968503937007874" right="0.1968503937007874" top="0.1968503937007874" bottom="0.1968503937007874" header="0.5118110236220472" footer="0.5118110236220472"/>
  <pageSetup fitToHeight="2" fitToWidth="6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Рубцов Вадим Сергеевич</dc:creator>
  <cp:keywords/>
  <dc:description/>
  <cp:lastModifiedBy>Admin</cp:lastModifiedBy>
  <cp:lastPrinted>2018-04-18T02:19:56Z</cp:lastPrinted>
  <dcterms:created xsi:type="dcterms:W3CDTF">2017-11-28T08:28:20Z</dcterms:created>
  <dcterms:modified xsi:type="dcterms:W3CDTF">2018-06-20T07:49:41Z</dcterms:modified>
  <cp:category/>
  <cp:version/>
  <cp:contentType/>
  <cp:contentStatus/>
</cp:coreProperties>
</file>